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проив прогр." sheetId="1" r:id="rId1"/>
  </sheets>
  <definedNames>
    <definedName name="_xlnm.Print_Area" localSheetId="0">'проив прогр.'!$A$3:$H$35</definedName>
  </definedNames>
  <calcPr fullCalcOnLoad="1"/>
</workbook>
</file>

<file path=xl/sharedStrings.xml><?xml version="1.0" encoding="utf-8"?>
<sst xmlns="http://schemas.openxmlformats.org/spreadsheetml/2006/main" count="49" uniqueCount="38">
  <si>
    <t>СОГЛАСОВАНО:</t>
  </si>
  <si>
    <t>Производственная программа</t>
  </si>
  <si>
    <t>МУП "Теплоэнергетик" МО Кущевский район на 2011 год</t>
  </si>
  <si>
    <t>№</t>
  </si>
  <si>
    <t>Наименование показателей</t>
  </si>
  <si>
    <t>Ед. измер.</t>
  </si>
  <si>
    <t>Утв. в тарифе на 2009 год</t>
  </si>
  <si>
    <t>Размер показателей</t>
  </si>
  <si>
    <t>Базовый период</t>
  </si>
  <si>
    <t>регулируемый период 2011 год</t>
  </si>
  <si>
    <t>Всего</t>
  </si>
  <si>
    <t>Отопление</t>
  </si>
  <si>
    <t xml:space="preserve">ГВС              </t>
  </si>
  <si>
    <t>А</t>
  </si>
  <si>
    <t>Б</t>
  </si>
  <si>
    <t>В</t>
  </si>
  <si>
    <t>1.</t>
  </si>
  <si>
    <t>Выработка тепловой энергии</t>
  </si>
  <si>
    <t>Гкал</t>
  </si>
  <si>
    <t>2.</t>
  </si>
  <si>
    <t>СНК</t>
  </si>
  <si>
    <t>3.</t>
  </si>
  <si>
    <t>Покупная тепловая энергия</t>
  </si>
  <si>
    <t>4.</t>
  </si>
  <si>
    <t>Отпуск в сеть</t>
  </si>
  <si>
    <t>5.</t>
  </si>
  <si>
    <t xml:space="preserve">Потери в сетях </t>
  </si>
  <si>
    <t>6.</t>
  </si>
  <si>
    <t>Полезный отпуск тепловой энергии, всего</t>
  </si>
  <si>
    <t>в т.ч. 1) Реализация:</t>
  </si>
  <si>
    <t xml:space="preserve">         -  население</t>
  </si>
  <si>
    <t xml:space="preserve">         - бюджет</t>
  </si>
  <si>
    <t xml:space="preserve">         - прочие потребители </t>
  </si>
  <si>
    <t xml:space="preserve">           МУП</t>
  </si>
  <si>
    <t xml:space="preserve">           2) Собственное потребление</t>
  </si>
  <si>
    <t>Директор _______________ А. А. Заходякин</t>
  </si>
  <si>
    <t>Начальник АО ______________ Г.В. Перфилова</t>
  </si>
  <si>
    <t>Начальник ПТО ______________ Л. Г. Петросян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</si>
</sst>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0.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6"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24" borderId="0" xfId="53" applyFont="1" applyFill="1" applyProtection="1">
      <alignment/>
      <protection/>
    </xf>
    <xf numFmtId="0" fontId="22" fillId="24" borderId="0" xfId="53" applyFont="1" applyFill="1" applyProtection="1">
      <alignment/>
      <protection/>
    </xf>
    <xf numFmtId="0" fontId="22" fillId="24" borderId="0" xfId="53" applyFont="1" applyFill="1" applyAlignment="1" applyProtection="1">
      <alignment/>
      <protection/>
    </xf>
    <xf numFmtId="0" fontId="21" fillId="24" borderId="0" xfId="53" applyFont="1" applyFill="1" applyAlignment="1" applyProtection="1">
      <alignment/>
      <protection/>
    </xf>
    <xf numFmtId="0" fontId="21" fillId="24" borderId="0" xfId="53" applyFont="1" applyFill="1" applyAlignment="1" applyProtection="1">
      <alignment horizontal="center" vertical="center" wrapText="1"/>
      <protection/>
    </xf>
    <xf numFmtId="0" fontId="24" fillId="24" borderId="10" xfId="53" applyFont="1" applyFill="1" applyBorder="1" applyAlignment="1" applyProtection="1">
      <alignment horizontal="center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 applyProtection="1">
      <alignment horizontal="center" wrapText="1"/>
      <protection/>
    </xf>
    <xf numFmtId="0" fontId="21" fillId="24" borderId="12" xfId="53" applyFont="1" applyFill="1" applyBorder="1" applyAlignment="1" applyProtection="1">
      <alignment horizontal="center" wrapText="1"/>
      <protection/>
    </xf>
    <xf numFmtId="0" fontId="21" fillId="24" borderId="13" xfId="53" applyFont="1" applyFill="1" applyBorder="1" applyAlignment="1" applyProtection="1">
      <alignment horizontal="center" wrapText="1"/>
      <protection/>
    </xf>
    <xf numFmtId="0" fontId="21" fillId="24" borderId="10" xfId="53" applyFont="1" applyFill="1" applyBorder="1" applyAlignment="1" applyProtection="1">
      <alignment horizontal="center" wrapText="1"/>
      <protection/>
    </xf>
    <xf numFmtId="49" fontId="21" fillId="24" borderId="14" xfId="53" applyNumberFormat="1" applyFont="1" applyFill="1" applyBorder="1" applyAlignment="1" applyProtection="1">
      <alignment horizontal="left" vertical="top" wrapText="1"/>
      <protection/>
    </xf>
    <xf numFmtId="0" fontId="21" fillId="24" borderId="15" xfId="53" applyFont="1" applyFill="1" applyBorder="1" applyAlignment="1" applyProtection="1">
      <alignment vertical="top" wrapText="1"/>
      <protection/>
    </xf>
    <xf numFmtId="0" fontId="21" fillId="24" borderId="14" xfId="53" applyFont="1" applyFill="1" applyBorder="1" applyAlignment="1" applyProtection="1">
      <alignment horizontal="center" wrapText="1"/>
      <protection/>
    </xf>
    <xf numFmtId="164" fontId="21" fillId="24" borderId="16" xfId="53" applyNumberFormat="1" applyFont="1" applyFill="1" applyBorder="1" applyAlignment="1" applyProtection="1">
      <alignment horizontal="center" wrapText="1"/>
      <protection/>
    </xf>
    <xf numFmtId="164" fontId="24" fillId="24" borderId="17" xfId="53" applyNumberFormat="1" applyFont="1" applyFill="1" applyBorder="1" applyAlignment="1" applyProtection="1">
      <alignment horizontal="center" wrapText="1"/>
      <protection/>
    </xf>
    <xf numFmtId="164" fontId="21" fillId="24" borderId="17" xfId="53" applyNumberFormat="1" applyFont="1" applyFill="1" applyBorder="1" applyAlignment="1" applyProtection="1">
      <alignment horizontal="center" wrapText="1"/>
      <protection/>
    </xf>
    <xf numFmtId="49" fontId="21" fillId="24" borderId="16" xfId="53" applyNumberFormat="1" applyFont="1" applyFill="1" applyBorder="1" applyAlignment="1" applyProtection="1">
      <alignment horizontal="left" vertical="top" wrapText="1"/>
      <protection/>
    </xf>
    <xf numFmtId="0" fontId="21" fillId="24" borderId="18" xfId="53" applyFont="1" applyFill="1" applyBorder="1" applyAlignment="1" applyProtection="1">
      <alignment vertical="top" wrapText="1"/>
      <protection/>
    </xf>
    <xf numFmtId="0" fontId="21" fillId="24" borderId="16" xfId="53" applyFont="1" applyFill="1" applyBorder="1" applyAlignment="1" applyProtection="1">
      <alignment horizontal="center" wrapText="1"/>
      <protection/>
    </xf>
    <xf numFmtId="164" fontId="21" fillId="24" borderId="16" xfId="54" applyNumberFormat="1" applyFont="1" applyFill="1" applyBorder="1" applyAlignment="1" applyProtection="1">
      <alignment horizontal="center"/>
      <protection/>
    </xf>
    <xf numFmtId="49" fontId="21" fillId="24" borderId="19" xfId="53" applyNumberFormat="1" applyFont="1" applyFill="1" applyBorder="1" applyAlignment="1" applyProtection="1">
      <alignment horizontal="left" vertical="top" wrapText="1"/>
      <protection/>
    </xf>
    <xf numFmtId="0" fontId="21" fillId="24" borderId="20" xfId="53" applyFont="1" applyFill="1" applyBorder="1" applyAlignment="1" applyProtection="1">
      <alignment vertical="top" wrapText="1"/>
      <protection/>
    </xf>
    <xf numFmtId="0" fontId="21" fillId="24" borderId="19" xfId="53" applyFont="1" applyFill="1" applyBorder="1" applyAlignment="1" applyProtection="1">
      <alignment horizontal="center" wrapText="1"/>
      <protection/>
    </xf>
    <xf numFmtId="164" fontId="21" fillId="24" borderId="19" xfId="54" applyNumberFormat="1" applyFont="1" applyFill="1" applyBorder="1" applyAlignment="1" applyProtection="1">
      <alignment horizontal="center"/>
      <protection/>
    </xf>
    <xf numFmtId="49" fontId="21" fillId="24" borderId="21" xfId="53" applyNumberFormat="1" applyFont="1" applyFill="1" applyBorder="1" applyAlignment="1" applyProtection="1">
      <alignment horizontal="left" vertical="top" wrapText="1"/>
      <protection/>
    </xf>
    <xf numFmtId="0" fontId="25" fillId="24" borderId="22" xfId="53" applyFont="1" applyFill="1" applyBorder="1" applyAlignment="1" applyProtection="1">
      <alignment vertical="top" wrapText="1"/>
      <protection/>
    </xf>
    <xf numFmtId="164" fontId="24" fillId="24" borderId="16" xfId="53" applyNumberFormat="1" applyFont="1" applyFill="1" applyBorder="1" applyAlignment="1" applyProtection="1">
      <alignment horizontal="center" wrapText="1"/>
      <protection/>
    </xf>
    <xf numFmtId="164" fontId="24" fillId="24" borderId="19" xfId="54" applyNumberFormat="1" applyFont="1" applyFill="1" applyBorder="1" applyAlignment="1" applyProtection="1">
      <alignment horizontal="center"/>
      <protection/>
    </xf>
    <xf numFmtId="0" fontId="21" fillId="24" borderId="22" xfId="53" applyFont="1" applyFill="1" applyBorder="1" applyAlignment="1" applyProtection="1">
      <alignment vertical="top" wrapText="1"/>
      <protection/>
    </xf>
    <xf numFmtId="164" fontId="21" fillId="24" borderId="19" xfId="53" applyNumberFormat="1" applyFont="1" applyFill="1" applyBorder="1" applyAlignment="1" applyProtection="1">
      <alignment horizontal="center" wrapText="1"/>
      <protection/>
    </xf>
    <xf numFmtId="164" fontId="21" fillId="24" borderId="23" xfId="53" applyNumberFormat="1" applyFont="1" applyFill="1" applyBorder="1" applyAlignment="1" applyProtection="1">
      <alignment horizontal="center" wrapText="1"/>
      <protection/>
    </xf>
    <xf numFmtId="49" fontId="21" fillId="24" borderId="24" xfId="53" applyNumberFormat="1" applyFont="1" applyFill="1" applyBorder="1" applyAlignment="1" applyProtection="1">
      <alignment horizontal="left" vertical="top" wrapText="1"/>
      <protection/>
    </xf>
    <xf numFmtId="0" fontId="25" fillId="24" borderId="25" xfId="53" applyFont="1" applyFill="1" applyBorder="1" applyAlignment="1" applyProtection="1">
      <alignment vertical="top" wrapText="1"/>
      <protection/>
    </xf>
    <xf numFmtId="0" fontId="21" fillId="24" borderId="24" xfId="53" applyFont="1" applyFill="1" applyBorder="1" applyAlignment="1" applyProtection="1">
      <alignment horizontal="center" wrapText="1"/>
      <protection/>
    </xf>
    <xf numFmtId="164" fontId="21" fillId="24" borderId="24" xfId="53" applyNumberFormat="1" applyFont="1" applyFill="1" applyBorder="1" applyAlignment="1" applyProtection="1">
      <alignment horizontal="center" wrapText="1"/>
      <protection/>
    </xf>
    <xf numFmtId="164" fontId="21" fillId="24" borderId="24" xfId="54" applyNumberFormat="1" applyFont="1" applyFill="1" applyBorder="1" applyAlignment="1" applyProtection="1">
      <alignment horizontal="center"/>
      <protection/>
    </xf>
    <xf numFmtId="49" fontId="21" fillId="24" borderId="0" xfId="53" applyNumberFormat="1" applyFont="1" applyFill="1" applyBorder="1" applyAlignment="1" applyProtection="1">
      <alignment horizontal="left" vertical="top" wrapText="1"/>
      <protection/>
    </xf>
    <xf numFmtId="0" fontId="25" fillId="24" borderId="0" xfId="53" applyFont="1" applyFill="1" applyBorder="1" applyAlignment="1" applyProtection="1">
      <alignment vertical="top" wrapText="1"/>
      <protection/>
    </xf>
    <xf numFmtId="0" fontId="21" fillId="24" borderId="0" xfId="53" applyFont="1" applyFill="1" applyBorder="1" applyAlignment="1" applyProtection="1">
      <alignment horizontal="center" wrapText="1"/>
      <protection/>
    </xf>
    <xf numFmtId="164" fontId="21" fillId="24" borderId="0" xfId="53" applyNumberFormat="1" applyFont="1" applyFill="1" applyBorder="1" applyAlignment="1" applyProtection="1">
      <alignment horizontal="center" wrapText="1"/>
      <protection/>
    </xf>
    <xf numFmtId="164" fontId="21" fillId="24" borderId="0" xfId="54" applyNumberFormat="1" applyFont="1" applyFill="1" applyBorder="1" applyAlignment="1" applyProtection="1">
      <alignment horizontal="center"/>
      <protection/>
    </xf>
    <xf numFmtId="0" fontId="21" fillId="24" borderId="0" xfId="53" applyFont="1" applyFill="1" applyBorder="1" applyAlignment="1" applyProtection="1">
      <alignment vertical="top" wrapText="1"/>
      <protection/>
    </xf>
    <xf numFmtId="0" fontId="25" fillId="24" borderId="0" xfId="53" applyFont="1" applyFill="1" applyBorder="1" applyAlignment="1" applyProtection="1">
      <alignment horizontal="center" vertical="top" wrapText="1"/>
      <protection/>
    </xf>
    <xf numFmtId="0" fontId="24" fillId="24" borderId="12" xfId="53" applyFont="1" applyFill="1" applyBorder="1" applyAlignment="1" applyProtection="1">
      <alignment horizontal="center" vertical="center" wrapText="1"/>
      <protection/>
    </xf>
    <xf numFmtId="0" fontId="24" fillId="24" borderId="26" xfId="53" applyFont="1" applyFill="1" applyBorder="1" applyAlignment="1" applyProtection="1">
      <alignment horizontal="center" vertical="center" wrapText="1"/>
      <protection/>
    </xf>
    <xf numFmtId="0" fontId="24" fillId="24" borderId="15" xfId="53" applyFont="1" applyFill="1" applyBorder="1" applyAlignment="1" applyProtection="1">
      <alignment horizontal="center" vertical="center" wrapText="1"/>
      <protection locked="0"/>
    </xf>
    <xf numFmtId="0" fontId="24" fillId="24" borderId="27" xfId="53" applyFont="1" applyFill="1" applyBorder="1" applyAlignment="1" applyProtection="1">
      <alignment horizontal="center" vertical="center" wrapText="1"/>
      <protection locked="0"/>
    </xf>
    <xf numFmtId="0" fontId="24" fillId="24" borderId="28" xfId="53" applyFont="1" applyFill="1" applyBorder="1" applyAlignment="1" applyProtection="1">
      <alignment horizontal="center" vertical="center" wrapText="1"/>
      <protection locked="0"/>
    </xf>
    <xf numFmtId="0" fontId="24" fillId="24" borderId="12" xfId="53" applyFont="1" applyFill="1" applyBorder="1" applyAlignment="1" applyProtection="1">
      <alignment horizontal="center" vertical="center" wrapText="1"/>
      <protection locked="0"/>
    </xf>
    <xf numFmtId="0" fontId="24" fillId="24" borderId="29" xfId="53" applyFont="1" applyFill="1" applyBorder="1" applyAlignment="1" applyProtection="1">
      <alignment horizontal="center" vertical="center" wrapText="1"/>
      <protection locked="0"/>
    </xf>
    <xf numFmtId="0" fontId="24" fillId="24" borderId="30" xfId="53" applyFont="1" applyFill="1" applyBorder="1" applyAlignment="1" applyProtection="1">
      <alignment horizontal="center" vertical="center" wrapText="1"/>
      <protection locked="0"/>
    </xf>
    <xf numFmtId="0" fontId="24" fillId="24" borderId="31" xfId="53" applyFont="1" applyFill="1" applyBorder="1" applyAlignment="1" applyProtection="1">
      <alignment horizontal="center" vertical="center" wrapText="1"/>
      <protection/>
    </xf>
    <xf numFmtId="0" fontId="24" fillId="24" borderId="10" xfId="53" applyFont="1" applyFill="1" applyBorder="1" applyAlignment="1" applyProtection="1">
      <alignment horizontal="center" vertical="center" wrapText="1"/>
      <protection/>
    </xf>
    <xf numFmtId="0" fontId="25" fillId="24" borderId="0" xfId="53" applyFont="1" applyFill="1" applyBorder="1" applyAlignment="1" applyProtection="1">
      <alignment horizontal="center" vertical="top" wrapText="1"/>
      <protection/>
    </xf>
    <xf numFmtId="0" fontId="21" fillId="24" borderId="0" xfId="53" applyFont="1" applyFill="1" applyBorder="1" applyAlignment="1" applyProtection="1">
      <alignment horizontal="center" vertical="top" wrapText="1"/>
      <protection/>
    </xf>
    <xf numFmtId="0" fontId="23" fillId="24" borderId="0" xfId="53" applyFont="1" applyFill="1" applyAlignment="1" applyProtection="1">
      <alignment horizontal="center"/>
      <protection/>
    </xf>
    <xf numFmtId="0" fontId="24" fillId="24" borderId="32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нализ факта" xfId="53"/>
    <cellStyle name="Обычный_ПЛАН рабо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3:H35"/>
  <sheetViews>
    <sheetView tabSelected="1" view="pageBreakPreview" zoomScaleSheetLayoutView="100" zoomScalePageLayoutView="0" workbookViewId="0" topLeftCell="A25">
      <selection activeCell="E4" sqref="E4:H7"/>
    </sheetView>
  </sheetViews>
  <sheetFormatPr defaultColWidth="9.19921875" defaultRowHeight="41.25" customHeight="1"/>
  <cols>
    <col min="1" max="1" width="4.8984375" style="1" customWidth="1"/>
    <col min="2" max="2" width="42.69921875" style="1" customWidth="1"/>
    <col min="3" max="3" width="11.796875" style="1" customWidth="1"/>
    <col min="4" max="4" width="14.69921875" style="1" customWidth="1"/>
    <col min="5" max="5" width="17.3984375" style="1" customWidth="1"/>
    <col min="6" max="6" width="16.19921875" style="1" customWidth="1"/>
    <col min="7" max="7" width="16.296875" style="1" customWidth="1"/>
    <col min="8" max="8" width="16.796875" style="1" customWidth="1"/>
    <col min="9" max="16384" width="9.19921875" style="1" customWidth="1"/>
  </cols>
  <sheetData>
    <row r="3" spans="6:8" ht="41.25" customHeight="1">
      <c r="F3" s="2" t="s">
        <v>0</v>
      </c>
      <c r="G3" s="2"/>
      <c r="H3" s="2"/>
    </row>
    <row r="4" spans="6:8" ht="41.25" customHeight="1">
      <c r="F4" s="2"/>
      <c r="G4" s="2"/>
      <c r="H4" s="2"/>
    </row>
    <row r="5" spans="6:8" ht="41.25" customHeight="1">
      <c r="F5" s="2"/>
      <c r="G5" s="2"/>
      <c r="H5" s="2"/>
    </row>
    <row r="6" spans="6:8" ht="41.25" customHeight="1">
      <c r="F6" s="2"/>
      <c r="G6" s="2"/>
      <c r="H6" s="2"/>
    </row>
    <row r="7" spans="6:8" ht="41.25" customHeight="1">
      <c r="F7" s="3"/>
      <c r="G7" s="3"/>
      <c r="H7" s="3"/>
    </row>
    <row r="8" spans="1:8" ht="41.25" customHeight="1">
      <c r="A8" s="4"/>
      <c r="B8" s="4"/>
      <c r="C8" s="4"/>
      <c r="D8" s="4"/>
      <c r="E8" s="4"/>
      <c r="F8" s="4"/>
      <c r="G8" s="4"/>
      <c r="H8" s="4"/>
    </row>
    <row r="9" spans="1:8" ht="41.25" customHeight="1">
      <c r="A9" s="57" t="s">
        <v>1</v>
      </c>
      <c r="B9" s="57"/>
      <c r="C9" s="57"/>
      <c r="D9" s="57"/>
      <c r="E9" s="57"/>
      <c r="F9" s="57"/>
      <c r="G9" s="57"/>
      <c r="H9" s="57"/>
    </row>
    <row r="10" spans="1:8" ht="41.25" customHeight="1">
      <c r="A10" s="57" t="s">
        <v>2</v>
      </c>
      <c r="B10" s="57"/>
      <c r="C10" s="57"/>
      <c r="D10" s="57"/>
      <c r="E10" s="57"/>
      <c r="F10" s="57"/>
      <c r="G10" s="57"/>
      <c r="H10" s="57"/>
    </row>
    <row r="11" ht="41.25" customHeight="1" thickBot="1"/>
    <row r="12" spans="1:8" s="5" customFormat="1" ht="41.25" customHeight="1" thickBot="1">
      <c r="A12" s="53" t="s">
        <v>3</v>
      </c>
      <c r="B12" s="53" t="s">
        <v>4</v>
      </c>
      <c r="C12" s="53" t="s">
        <v>5</v>
      </c>
      <c r="D12" s="45" t="s">
        <v>6</v>
      </c>
      <c r="E12" s="50" t="s">
        <v>7</v>
      </c>
      <c r="F12" s="51"/>
      <c r="G12" s="51"/>
      <c r="H12" s="52"/>
    </row>
    <row r="13" spans="1:8" s="5" customFormat="1" ht="41.25" customHeight="1">
      <c r="A13" s="58"/>
      <c r="B13" s="58"/>
      <c r="C13" s="58"/>
      <c r="D13" s="46"/>
      <c r="E13" s="53" t="s">
        <v>8</v>
      </c>
      <c r="F13" s="47" t="s">
        <v>9</v>
      </c>
      <c r="G13" s="48"/>
      <c r="H13" s="49"/>
    </row>
    <row r="14" spans="1:8" s="5" customFormat="1" ht="41.25" customHeight="1" thickBot="1">
      <c r="A14" s="54"/>
      <c r="B14" s="54"/>
      <c r="C14" s="54"/>
      <c r="D14" s="46"/>
      <c r="E14" s="54"/>
      <c r="F14" s="6" t="s">
        <v>10</v>
      </c>
      <c r="G14" s="7" t="s">
        <v>11</v>
      </c>
      <c r="H14" s="7" t="s">
        <v>12</v>
      </c>
    </row>
    <row r="15" spans="1:8" ht="24" thickBot="1">
      <c r="A15" s="8" t="s">
        <v>13</v>
      </c>
      <c r="B15" s="8" t="s">
        <v>14</v>
      </c>
      <c r="C15" s="9" t="s">
        <v>15</v>
      </c>
      <c r="D15" s="8">
        <v>2</v>
      </c>
      <c r="E15" s="8">
        <v>5</v>
      </c>
      <c r="F15" s="10">
        <v>6</v>
      </c>
      <c r="G15" s="11">
        <v>7</v>
      </c>
      <c r="H15" s="11">
        <v>8</v>
      </c>
    </row>
    <row r="16" spans="1:8" ht="41.25" customHeight="1">
      <c r="A16" s="12" t="s">
        <v>16</v>
      </c>
      <c r="B16" s="13" t="s">
        <v>17</v>
      </c>
      <c r="C16" s="14" t="s">
        <v>18</v>
      </c>
      <c r="D16" s="15">
        <v>47503.3</v>
      </c>
      <c r="E16" s="15">
        <v>42548.6</v>
      </c>
      <c r="F16" s="16">
        <f aca="true" t="shared" si="0" ref="F16:F21">G16+H16</f>
        <v>44143.399999999994</v>
      </c>
      <c r="G16" s="17">
        <v>42441.7</v>
      </c>
      <c r="H16" s="17">
        <v>1701.7</v>
      </c>
    </row>
    <row r="17" spans="1:8" ht="41.25" customHeight="1">
      <c r="A17" s="18" t="s">
        <v>19</v>
      </c>
      <c r="B17" s="19" t="s">
        <v>20</v>
      </c>
      <c r="C17" s="20" t="s">
        <v>18</v>
      </c>
      <c r="D17" s="15">
        <v>1101</v>
      </c>
      <c r="E17" s="15">
        <v>986.9</v>
      </c>
      <c r="F17" s="16">
        <f t="shared" si="0"/>
        <v>1024.1</v>
      </c>
      <c r="G17" s="17">
        <v>984.6</v>
      </c>
      <c r="H17" s="17">
        <v>39.5</v>
      </c>
    </row>
    <row r="18" spans="1:8" ht="41.25" customHeight="1">
      <c r="A18" s="18" t="s">
        <v>21</v>
      </c>
      <c r="B18" s="19" t="s">
        <v>22</v>
      </c>
      <c r="C18" s="20" t="s">
        <v>18</v>
      </c>
      <c r="D18" s="15">
        <v>934.4</v>
      </c>
      <c r="E18" s="15">
        <v>0</v>
      </c>
      <c r="F18" s="16">
        <f t="shared" si="0"/>
        <v>0</v>
      </c>
      <c r="G18" s="17">
        <v>0</v>
      </c>
      <c r="H18" s="17">
        <v>0</v>
      </c>
    </row>
    <row r="19" spans="1:8" ht="41.25" customHeight="1">
      <c r="A19" s="18" t="s">
        <v>23</v>
      </c>
      <c r="B19" s="19" t="s">
        <v>24</v>
      </c>
      <c r="C19" s="20" t="s">
        <v>18</v>
      </c>
      <c r="D19" s="21">
        <v>47336.7</v>
      </c>
      <c r="E19" s="21">
        <v>41561.7</v>
      </c>
      <c r="F19" s="16">
        <f t="shared" si="0"/>
        <v>43119.299999999996</v>
      </c>
      <c r="G19" s="17">
        <v>41457.1</v>
      </c>
      <c r="H19" s="17">
        <v>1662.2</v>
      </c>
    </row>
    <row r="20" spans="1:8" ht="41.25" customHeight="1">
      <c r="A20" s="18" t="s">
        <v>25</v>
      </c>
      <c r="B20" s="19" t="s">
        <v>26</v>
      </c>
      <c r="C20" s="20" t="s">
        <v>18</v>
      </c>
      <c r="D20" s="15">
        <v>8600.6</v>
      </c>
      <c r="E20" s="15">
        <v>8556.3</v>
      </c>
      <c r="F20" s="16">
        <f t="shared" si="0"/>
        <v>8960.800000000001</v>
      </c>
      <c r="G20" s="17">
        <v>8416.7</v>
      </c>
      <c r="H20" s="17">
        <v>544.1</v>
      </c>
    </row>
    <row r="21" spans="1:8" ht="41.25" customHeight="1">
      <c r="A21" s="22" t="s">
        <v>27</v>
      </c>
      <c r="B21" s="23" t="s">
        <v>28</v>
      </c>
      <c r="C21" s="24" t="s">
        <v>18</v>
      </c>
      <c r="D21" s="25">
        <v>38736.1</v>
      </c>
      <c r="E21" s="25">
        <v>33005.4</v>
      </c>
      <c r="F21" s="16">
        <f t="shared" si="0"/>
        <v>34158.5</v>
      </c>
      <c r="G21" s="25">
        <v>33040.4</v>
      </c>
      <c r="H21" s="25">
        <v>1118.1</v>
      </c>
    </row>
    <row r="22" spans="1:8" ht="41.25" customHeight="1">
      <c r="A22" s="26"/>
      <c r="B22" s="27" t="s">
        <v>29</v>
      </c>
      <c r="C22" s="24" t="s">
        <v>18</v>
      </c>
      <c r="D22" s="28">
        <v>38736.1</v>
      </c>
      <c r="E22" s="29">
        <v>33005.4</v>
      </c>
      <c r="F22" s="28">
        <f>SUM(F23:F25)</f>
        <v>34158.48</v>
      </c>
      <c r="G22" s="25">
        <f>SUM(G23:G25)</f>
        <v>33040.380000000005</v>
      </c>
      <c r="H22" s="25">
        <f>SUM(H23:H25)</f>
        <v>1118.1</v>
      </c>
    </row>
    <row r="23" spans="1:8" ht="41.25" customHeight="1">
      <c r="A23" s="26"/>
      <c r="B23" s="30" t="s">
        <v>30</v>
      </c>
      <c r="C23" s="24" t="s">
        <v>18</v>
      </c>
      <c r="D23" s="15">
        <v>17188.7</v>
      </c>
      <c r="E23" s="25">
        <v>11939.7</v>
      </c>
      <c r="F23" s="17">
        <f>G23+H23</f>
        <v>12366.04</v>
      </c>
      <c r="G23" s="17">
        <v>11259.04</v>
      </c>
      <c r="H23" s="17">
        <v>1107</v>
      </c>
    </row>
    <row r="24" spans="1:8" ht="41.25" customHeight="1">
      <c r="A24" s="26"/>
      <c r="B24" s="30" t="s">
        <v>31</v>
      </c>
      <c r="C24" s="24" t="s">
        <v>18</v>
      </c>
      <c r="D24" s="31">
        <v>17564.7</v>
      </c>
      <c r="E24" s="25">
        <v>16855.8</v>
      </c>
      <c r="F24" s="17">
        <f>G24+H24</f>
        <v>17392.61</v>
      </c>
      <c r="G24" s="17">
        <v>17392.61</v>
      </c>
      <c r="H24" s="17">
        <v>0</v>
      </c>
    </row>
    <row r="25" spans="1:8" ht="41.25" customHeight="1">
      <c r="A25" s="26"/>
      <c r="B25" s="30" t="s">
        <v>32</v>
      </c>
      <c r="C25" s="24" t="s">
        <v>18</v>
      </c>
      <c r="D25" s="31">
        <v>3982.7</v>
      </c>
      <c r="E25" s="25">
        <v>4209.9</v>
      </c>
      <c r="F25" s="17">
        <f>G25+H25</f>
        <v>4399.83</v>
      </c>
      <c r="G25" s="17">
        <v>4388.73</v>
      </c>
      <c r="H25" s="17">
        <v>11.1</v>
      </c>
    </row>
    <row r="26" spans="1:8" ht="41.25" customHeight="1">
      <c r="A26" s="26"/>
      <c r="B26" s="30" t="s">
        <v>33</v>
      </c>
      <c r="C26" s="24" t="s">
        <v>18</v>
      </c>
      <c r="D26" s="31">
        <v>0</v>
      </c>
      <c r="E26" s="25"/>
      <c r="F26" s="32"/>
      <c r="G26" s="32"/>
      <c r="H26" s="32"/>
    </row>
    <row r="27" spans="1:8" ht="41.25" customHeight="1" thickBot="1">
      <c r="A27" s="33"/>
      <c r="B27" s="34" t="s">
        <v>34</v>
      </c>
      <c r="C27" s="35" t="s">
        <v>18</v>
      </c>
      <c r="D27" s="36">
        <v>0</v>
      </c>
      <c r="E27" s="37"/>
      <c r="F27" s="36"/>
      <c r="G27" s="36"/>
      <c r="H27" s="36"/>
    </row>
    <row r="28" spans="1:8" ht="41.25" customHeight="1">
      <c r="A28" s="38"/>
      <c r="B28" s="39"/>
      <c r="C28" s="40"/>
      <c r="D28" s="41"/>
      <c r="E28" s="42"/>
      <c r="F28" s="41"/>
      <c r="G28" s="41"/>
      <c r="H28" s="41"/>
    </row>
    <row r="29" spans="1:8" ht="41.25" customHeight="1">
      <c r="A29" s="38"/>
      <c r="B29" s="43"/>
      <c r="C29" s="40"/>
      <c r="D29" s="41"/>
      <c r="E29" s="42"/>
      <c r="F29" s="41"/>
      <c r="G29" s="41"/>
      <c r="H29" s="41"/>
    </row>
    <row r="30" spans="1:8" ht="41.25" customHeight="1">
      <c r="A30" s="38"/>
      <c r="B30" s="43"/>
      <c r="C30" s="40"/>
      <c r="D30" s="41"/>
      <c r="E30" s="42"/>
      <c r="F30" s="41"/>
      <c r="G30" s="41"/>
      <c r="H30" s="41"/>
    </row>
    <row r="31" spans="1:8" ht="41.25" customHeight="1">
      <c r="A31" s="38"/>
      <c r="B31" s="56" t="s">
        <v>35</v>
      </c>
      <c r="C31" s="56"/>
      <c r="D31" s="56"/>
      <c r="E31" s="56"/>
      <c r="F31" s="56"/>
      <c r="G31" s="41"/>
      <c r="H31" s="41"/>
    </row>
    <row r="32" spans="1:8" ht="41.25" customHeight="1">
      <c r="A32" s="38"/>
      <c r="B32" s="43"/>
      <c r="C32" s="40"/>
      <c r="D32" s="41"/>
      <c r="E32" s="42"/>
      <c r="F32" s="41"/>
      <c r="G32" s="41"/>
      <c r="H32" s="41"/>
    </row>
    <row r="33" spans="1:8" ht="41.25" customHeight="1">
      <c r="A33" s="38"/>
      <c r="B33" s="55" t="s">
        <v>36</v>
      </c>
      <c r="C33" s="55"/>
      <c r="D33" s="55"/>
      <c r="E33" s="55"/>
      <c r="F33" s="55"/>
      <c r="G33" s="41"/>
      <c r="H33" s="41"/>
    </row>
    <row r="34" spans="1:8" ht="41.25" customHeight="1">
      <c r="A34" s="38"/>
      <c r="B34" s="44"/>
      <c r="C34" s="44"/>
      <c r="D34" s="44"/>
      <c r="E34" s="44"/>
      <c r="F34" s="44"/>
      <c r="G34" s="41"/>
      <c r="H34" s="41"/>
    </row>
    <row r="35" spans="1:8" ht="41.25" customHeight="1">
      <c r="A35" s="38"/>
      <c r="B35" s="55" t="s">
        <v>37</v>
      </c>
      <c r="C35" s="55"/>
      <c r="D35" s="55"/>
      <c r="E35" s="55"/>
      <c r="F35" s="55"/>
      <c r="G35" s="41"/>
      <c r="H35" s="41"/>
    </row>
  </sheetData>
  <sheetProtection formatCells="0" formatColumns="0" formatRows="0"/>
  <mergeCells count="12">
    <mergeCell ref="A9:H9"/>
    <mergeCell ref="A10:H10"/>
    <mergeCell ref="B12:B14"/>
    <mergeCell ref="C12:C14"/>
    <mergeCell ref="A12:A14"/>
    <mergeCell ref="D12:D14"/>
    <mergeCell ref="F13:H13"/>
    <mergeCell ref="E12:H12"/>
    <mergeCell ref="E13:E14"/>
    <mergeCell ref="B35:F35"/>
    <mergeCell ref="B33:F33"/>
    <mergeCell ref="B31:F31"/>
  </mergeCells>
  <printOptions/>
  <pageMargins left="0.7874015748031497" right="0.3937007874015748" top="0.3937007874015748" bottom="0" header="0.5118110236220472" footer="0"/>
  <pageSetup fitToHeight="1" fitToWidth="1" horizontalDpi="600" verticalDpi="600" orientation="portrait" pageOrder="overThenDown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Тепловые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111</cp:lastModifiedBy>
  <cp:lastPrinted>2010-06-07T05:36:33Z</cp:lastPrinted>
  <dcterms:created xsi:type="dcterms:W3CDTF">2010-05-19T06:22:39Z</dcterms:created>
  <dcterms:modified xsi:type="dcterms:W3CDTF">2011-08-05T05:35:36Z</dcterms:modified>
  <cp:category/>
  <cp:version/>
  <cp:contentType/>
  <cp:contentStatus/>
</cp:coreProperties>
</file>