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СВОД" sheetId="1" r:id="rId1"/>
    <sheet name="Кущевское" sheetId="2" r:id="rId2"/>
    <sheet name="Глебовское" sheetId="3" r:id="rId3"/>
    <sheet name="Ильинское" sheetId="4" r:id="rId4"/>
    <sheet name="Кисляковское" sheetId="5" r:id="rId5"/>
    <sheet name="Краснополянское" sheetId="6" r:id="rId6"/>
    <sheet name="Красносельское" sheetId="7" r:id="rId7"/>
    <sheet name="Новомихайловское" sheetId="8" r:id="rId8"/>
    <sheet name="Первомайское" sheetId="9" r:id="rId9"/>
    <sheet name="Полтавченское" sheetId="10" r:id="rId10"/>
    <sheet name="Раздольненское" sheetId="11" r:id="rId11"/>
    <sheet name="Среднечубуркское" sheetId="12" r:id="rId12"/>
    <sheet name="Шкуринское" sheetId="13" r:id="rId13"/>
  </sheets>
  <definedNames>
    <definedName name="_xlnm.Print_Titles" localSheetId="2">'Глебовское'!$10:$11</definedName>
    <definedName name="_xlnm.Print_Titles" localSheetId="3">'Ильинское'!$10:$11</definedName>
    <definedName name="_xlnm.Print_Titles" localSheetId="4">'Кисляковское'!$10:$11</definedName>
    <definedName name="_xlnm.Print_Titles" localSheetId="5">'Краснополянское'!$10:$11</definedName>
    <definedName name="_xlnm.Print_Titles" localSheetId="6">'Красносельское'!$10:$11</definedName>
    <definedName name="_xlnm.Print_Titles" localSheetId="1">'Кущевское'!$10:$11</definedName>
    <definedName name="_xlnm.Print_Titles" localSheetId="7">'Новомихайловское'!$10:$11</definedName>
    <definedName name="_xlnm.Print_Titles" localSheetId="8">'Первомайское'!$10:$11</definedName>
    <definedName name="_xlnm.Print_Titles" localSheetId="9">'Полтавченское'!$10:$11</definedName>
    <definedName name="_xlnm.Print_Titles" localSheetId="10">'Раздольненское'!$10:$11</definedName>
    <definedName name="_xlnm.Print_Titles" localSheetId="0">'СВОД'!$7:$8</definedName>
    <definedName name="_xlnm.Print_Titles" localSheetId="11">'Среднечубуркское'!$10:$11</definedName>
    <definedName name="_xlnm.Print_Titles" localSheetId="12">'Шкуринское'!$10:$11</definedName>
    <definedName name="_xlnm.Print_Area" localSheetId="2">'Глебовское'!$A$1:$J$142</definedName>
    <definedName name="_xlnm.Print_Area" localSheetId="3">'Ильинское'!$A$1:$J$142</definedName>
    <definedName name="_xlnm.Print_Area" localSheetId="4">'Кисляковское'!$A$1:$J$91</definedName>
    <definedName name="_xlnm.Print_Area" localSheetId="5">'Краснополянское'!$A$1:$J$91</definedName>
    <definedName name="_xlnm.Print_Area" localSheetId="6">'Красносельское'!$A$1:$J$91</definedName>
    <definedName name="_xlnm.Print_Area" localSheetId="1">'Кущевское'!$B$1:$K$142</definedName>
    <definedName name="_xlnm.Print_Area" localSheetId="7">'Новомихайловское'!$A$1:$J$91</definedName>
    <definedName name="_xlnm.Print_Area" localSheetId="8">'Первомайское'!$A$1:$J$91</definedName>
    <definedName name="_xlnm.Print_Area" localSheetId="9">'Полтавченское'!$A$1:$J$91</definedName>
    <definedName name="_xlnm.Print_Area" localSheetId="10">'Раздольненское'!$A$1:$J$91</definedName>
    <definedName name="_xlnm.Print_Area" localSheetId="0">'СВОД'!$A$1:$J$158</definedName>
    <definedName name="_xlnm.Print_Area" localSheetId="11">'Среднечубуркское'!$A$1:$J$91</definedName>
    <definedName name="_xlnm.Print_Area" localSheetId="12">'Шкуринское'!$A$1:$J$91</definedName>
  </definedNames>
  <calcPr fullCalcOnLoad="1"/>
</workbook>
</file>

<file path=xl/sharedStrings.xml><?xml version="1.0" encoding="utf-8"?>
<sst xmlns="http://schemas.openxmlformats.org/spreadsheetml/2006/main" count="1388" uniqueCount="208">
  <si>
    <t>Показатель, единица измерения</t>
  </si>
  <si>
    <t>отчет</t>
  </si>
  <si>
    <t>Среднегодовая численность постоянного населения – всего,  тыс. человек</t>
  </si>
  <si>
    <t>Производство основных видов сельскохозяйственной продукции</t>
  </si>
  <si>
    <t>Зерно (в весе  после доработки), тыс.тн.</t>
  </si>
  <si>
    <t>Рис,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</si>
  <si>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</si>
  <si>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</si>
  <si>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</si>
  <si>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</si>
  <si>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</si>
  <si>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</si>
  <si>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</si>
  <si>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</si>
  <si>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</si>
  <si>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</si>
  <si>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 xml:space="preserve">     среднего профессионального образования, тыс. чел.</t>
  </si>
  <si>
    <t xml:space="preserve">     высшего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</si>
  <si>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</si>
  <si>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</si>
  <si>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</si>
  <si>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</si>
  <si>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</si>
  <si>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</si>
  <si>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</si>
  <si>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</si>
  <si>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</si>
  <si>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</si>
  <si>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</si>
  <si>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</si>
  <si>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</si>
  <si>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 xml:space="preserve">   в том числе в личных подсобных хозяйствах, тыс. тонн</t>
  </si>
  <si>
    <t>Количество организаций, зарегистрированных на территории сельского поселения, единиц</t>
  </si>
  <si>
    <t xml:space="preserve">   в том числе:</t>
  </si>
  <si>
    <t xml:space="preserve">   количество организаций государственной формы собственности, всего единиц</t>
  </si>
  <si>
    <t xml:space="preserve">   количество организаций муниципальной формы собственности, всего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</si>
  <si>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</si>
  <si>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</si>
  <si>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</si>
  <si>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</si>
  <si>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</si>
  <si>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стационарными учреждениями социального обслуживания престарелых и инвалидов, мест на 1 тыс. населения</t>
  </si>
  <si>
    <t xml:space="preserve">   количество организаций частной формы собственности, всего единиц</t>
  </si>
  <si>
    <t>Численность занятых в личных подсобных хозяйствах, тыс. чел.</t>
  </si>
  <si>
    <t>2009г. в % к 2008г.</t>
  </si>
  <si>
    <t>2010г. в % к 2009г.</t>
  </si>
  <si>
    <t>2011г. в % к 2010г.</t>
  </si>
  <si>
    <t>хлеб, хлебобулочные изделия (тонн)</t>
  </si>
  <si>
    <t>кондитерские изделия (тонн)</t>
  </si>
  <si>
    <t>тепловая энергия (гкал)</t>
  </si>
  <si>
    <t>ПРИЛОЖЕНИЕ</t>
  </si>
  <si>
    <t>УТВЕРЖДЕН</t>
  </si>
  <si>
    <t>решением Совета муниципального</t>
  </si>
  <si>
    <t>образования Кущевский район</t>
  </si>
  <si>
    <t>2008 год</t>
  </si>
  <si>
    <t xml:space="preserve">2009 год </t>
  </si>
  <si>
    <t>2010 год</t>
  </si>
  <si>
    <t xml:space="preserve">2011 год </t>
  </si>
  <si>
    <t>2012 год</t>
  </si>
  <si>
    <t>2012г. в % к 2011г.</t>
  </si>
  <si>
    <t>пенопласт тыс. м.куб</t>
  </si>
  <si>
    <t xml:space="preserve">   в том числе в личных подсобных хозяйствах, млн. шт.</t>
  </si>
  <si>
    <t xml:space="preserve">Заместитель главы муниципального образования Кущевский район                          </t>
  </si>
  <si>
    <t>врачами, чел. на 10тыс. населения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</si>
  <si>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</si>
  <si>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</si>
  <si>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средним медицинским персоналом, чел. на 10 тыс. населения</t>
  </si>
  <si>
    <t xml:space="preserve">Объем продукции сельского хозяйства всех категорий хозяйств,  в сопоставимых ценах млн. рублей </t>
  </si>
  <si>
    <t xml:space="preserve">   в том числе  личных подсобных хозяйств,  в сопоставимых цена, млн. руб.</t>
  </si>
  <si>
    <t>Яйца- всего, млн. штук</t>
  </si>
  <si>
    <t xml:space="preserve">Оборот розничной торговли,  млн. рублей </t>
  </si>
  <si>
    <t xml:space="preserve">Оборот общественного питания, млн. рублей  </t>
  </si>
  <si>
    <t>Объем платных услуг населению, млн.руб.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</si>
  <si>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рублей</t>
  </si>
  <si>
    <t>Выпуск товаров и услуг по полному кругу предприятий транспорта, всего, млн.руб.</t>
  </si>
  <si>
    <t>Выпуск товаров и услуг по полному кругу предприятий связи, всего, млн.руб.</t>
  </si>
  <si>
    <t>Объем инвестиций в основной капитал за счет всех источников финансирования, млн.рублей</t>
  </si>
  <si>
    <t xml:space="preserve">Объем работ выполненных собственными силами по виду деятельности строительство, млн. рублей </t>
  </si>
  <si>
    <t xml:space="preserve">от 25.11.2009 года № 1056          </t>
  </si>
  <si>
    <t>Индикативный план социально-экономического развития  Кущевского сельского поселения на 2011 год и на плановый период 2012 и 2013 годов</t>
  </si>
  <si>
    <t xml:space="preserve">2010 год </t>
  </si>
  <si>
    <t>2011 год</t>
  </si>
  <si>
    <t xml:space="preserve">2012 год </t>
  </si>
  <si>
    <t>2013 год</t>
  </si>
  <si>
    <t>2013г. в % к 2012г.</t>
  </si>
  <si>
    <t>2009 год</t>
  </si>
  <si>
    <t>2011г. в % к 2012г.</t>
  </si>
  <si>
    <t>Индикативный план социально-экономического развития Глебовского сельского поселения на 2011 год и на плановый период 2012 и 2013 годов</t>
  </si>
  <si>
    <t>Индикативный план социально-экономического развития Ильинского сельского поселения на 2011 год и на плановый период 2012 и 2013 годов</t>
  </si>
  <si>
    <t>Индикативный план социально-экономического развития Кисляковского сельского поселения на 2011 год и на плановый период 2012 и 2013 годов</t>
  </si>
  <si>
    <t>Индикативный план социально-экономического развития Краснополянского сельского поселения на 2011 год и на плановый период 2012 и 2013 годов</t>
  </si>
  <si>
    <t>Индикативный план социально-экономического развития  Красносельского сельского поселения  на 2011 год и на плановый период 2012 и 2013 годов</t>
  </si>
  <si>
    <t>Индикативный план социально-экономического развития Новомихайловского сельского поселения на 2011 год и на плановый период 2012 и 2013 годов</t>
  </si>
  <si>
    <t>Индикативный план социально-экономического развития Первомайского сельского поселения на 2011 год и на плановый период 2012 и 2013 годов</t>
  </si>
  <si>
    <t>Индикативный план социально-экономического развития Полтавченского сельского поселения  на 2011 год и на плановый период 2012 и 2013 годов</t>
  </si>
  <si>
    <t>Индикативный план социально-экономического развития Раздольненского сельского поселения  на 2011 год и на плановый период 2012 и 2013 годов</t>
  </si>
  <si>
    <t>Индикативный план социально-экономического развития СреднеЧубурского  сельского поселения на 2011 год и на плановый период 2012 и 2013 годов</t>
  </si>
  <si>
    <t>2010г. в % к 2011г.</t>
  </si>
  <si>
    <t>Индикативный план социально-экономического развития Шкуринского сельского поселения на 2011 год и на плановый период 2012 и 2013 годов</t>
  </si>
  <si>
    <t>Среднедушевой денежный доход на одного жителя, тыс. руб.</t>
  </si>
  <si>
    <t>Среднедушевой  денежный доход  на одного жителя, тыс. руб.</t>
  </si>
  <si>
    <t>Численность экономически активного населения, тыс. чел.</t>
  </si>
  <si>
    <t>Номинальная начисленная заработная плата, тыс. руб.</t>
  </si>
  <si>
    <t>Численность занятых в экономике, тыс. чел.</t>
  </si>
  <si>
    <t>Численность занятых в экономике, тыс.чел.</t>
  </si>
  <si>
    <t>Среднемесячные доходы занятых в личных подсобных хозяйствах, тыс. руб.</t>
  </si>
  <si>
    <t>Среднемесячные доходы занятых в личных подсобных хозяйствах,  тыс. руб.</t>
  </si>
  <si>
    <t>Среднемесячные доходы занятых в личных подсобных хозяйствах,  тыс.руб.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</si>
  <si>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</si>
  <si>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</si>
  <si>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 рублей</t>
  </si>
  <si>
    <t>Фонд оплаты труда, тыс. рублей</t>
  </si>
  <si>
    <t>Убыток предприятий, тыс. рублей</t>
  </si>
  <si>
    <t>Прибыль (убыток) – сальдо,  тыс. рублей</t>
  </si>
  <si>
    <t>Фонд оплаты труда, тыс.. рублей</t>
  </si>
  <si>
    <t>Фонд оплаты труда, тыс.рублей</t>
  </si>
  <si>
    <t>Прибыль (убыток) – сальдо,  тыс.. рублей</t>
  </si>
  <si>
    <t>Прибыль (убыток) – сальдо, тыс. рублей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</si>
  <si>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</si>
  <si>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</si>
  <si>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</si>
  <si>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Обрабатывающие производства (D), тыс. руб</t>
  </si>
  <si>
    <t>Производство и распределение электроэнергии, газа и воды (E), тыс..руб</t>
  </si>
  <si>
    <t>Обрабатывающие производства (D),тыс.руб</t>
  </si>
  <si>
    <t>Производство и распределение электроэнергии, газа и воды (E),тыс.руб</t>
  </si>
  <si>
    <t xml:space="preserve">Объем продукции сельского хозяйства  всех категорий хозяйств, тыс. рублей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</si>
  <si>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</si>
  <si>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</si>
  <si>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</si>
  <si>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тыс.тонн.</t>
  </si>
  <si>
    <t>Кукуруза, тыс. тонн</t>
  </si>
  <si>
    <t>Плоды и ягоды 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</si>
  <si>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</si>
  <si>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</si>
  <si>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</t>
  </si>
  <si>
    <t>Крупный рогатый скот, голов</t>
  </si>
  <si>
    <t>из общего поголовья крупного рогатого скота - коровы, голов</t>
  </si>
  <si>
    <t>Свиньи, голов</t>
  </si>
  <si>
    <t>Овцы и козы, голов</t>
  </si>
  <si>
    <t>Птицы, тысяч голов</t>
  </si>
  <si>
    <t xml:space="preserve">Оборот розничной торговли,  тыс. рублей </t>
  </si>
  <si>
    <t xml:space="preserve">Оборот общественного питания, тыс. рублей  </t>
  </si>
  <si>
    <t>Объем платных услуг населению, тыс..руб.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</si>
  <si>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рублей</t>
  </si>
  <si>
    <t>Выпуск товаров и услуг по полному кругу предприятий транспорта, всего, тыс.руб.</t>
  </si>
  <si>
    <t>Выпуск товаров и услуг по полному кругу предприятий связи, всего, тыс.руб.</t>
  </si>
  <si>
    <t>Объем инвестиций в основной капитал за счет всех источников финансирования, тыс.рублей</t>
  </si>
  <si>
    <t xml:space="preserve">Объем работ выполненных собственными силами по виду деятельности строительство, тыс. рублей </t>
  </si>
  <si>
    <t>начального профессионального образования,тыс. чел.</t>
  </si>
  <si>
    <t>больничными койками, коек на 1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</si>
  <si>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</si>
  <si>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</si>
  <si>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</si>
  <si>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</si>
  <si>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количество мест в учреждениях дошкольного образования, мест</t>
  </si>
  <si>
    <t>обеспеченность спортивными сооружениями, кв. м. на 1 тыс. населения.</t>
  </si>
  <si>
    <t>удельный вес населения, занимающегося спортом, %</t>
  </si>
  <si>
    <t>Количество организаций, зарегистрированных на территории  района, единиц</t>
  </si>
  <si>
    <t>в том числе  количество организаций государственной формы собственности</t>
  </si>
  <si>
    <t>в том числе  количество организаций муниципальной формы собственности.</t>
  </si>
  <si>
    <t>в том числе 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</si>
  <si>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</si>
  <si>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</si>
  <si>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</si>
  <si>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</si>
  <si>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</si>
  <si>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</si>
  <si>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</si>
  <si>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</si>
  <si>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</si>
  <si>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</si>
  <si>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</si>
  <si>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воздуха( уровень превышения предельно допустимой концетрации вредных веществ в воздухе), %</t>
  </si>
  <si>
    <t>2014г. в % к 2013г.</t>
  </si>
  <si>
    <t>2015г. в % к 2014г.</t>
  </si>
  <si>
    <t>Индикативный план социально-экономического развития МО Кущевский район на 2014 год и на плановый период 2015 и 2016 годов</t>
  </si>
  <si>
    <t>2014 год</t>
  </si>
  <si>
    <t xml:space="preserve">2015 год </t>
  </si>
  <si>
    <t>2016 год</t>
  </si>
  <si>
    <t>2016г. в % к 2015г.</t>
  </si>
  <si>
    <t>Прибыль прибыльных предприятий, тыс. руб.</t>
  </si>
  <si>
    <t>Убыток предприятий, тыс. руб.</t>
  </si>
  <si>
    <t>Прибыль (убыток) – сальдо, тыс. руб.</t>
  </si>
  <si>
    <t xml:space="preserve">Объем продукции сельского хозяйства  всех категорий хозяйств, тыс. руб. </t>
  </si>
  <si>
    <t>в том числе в личных подсобных хозяйствах</t>
  </si>
  <si>
    <t>Количество  субъектов малого предпринимательства в расчете на 1000 человек населения</t>
  </si>
  <si>
    <t>Доля среднесписочной численности работников ( без внешних совместителей ) малых предприятий в среднесписочной численности работников ( без внешних соместителей) всех предприятий и организаций</t>
  </si>
  <si>
    <t xml:space="preserve">Общий объем  расходов муниципального бюджета  на развитие и поддержку  малого предпринимательства в расчете на 1 малое предприятие (в рамках  муниципальной целевой программы), рублей </t>
  </si>
  <si>
    <t>в том числе по крупныи и средним  организациям , тыс. руб.</t>
  </si>
  <si>
    <t>Виноград, тыс. тонн</t>
  </si>
  <si>
    <t xml:space="preserve">амбулаторно-поликлиническими учреждениями, посещений в смену на 1 тыс. жителей </t>
  </si>
  <si>
    <t>Объем платных услуг населению, тыс.руб.</t>
  </si>
  <si>
    <t xml:space="preserve">Оборот общественного питания, тыс. руб.  </t>
  </si>
  <si>
    <t xml:space="preserve">Оборот розничной торговли,  тыс. руб. </t>
  </si>
  <si>
    <t>Объем инвестиций в основной капитал за счет всех источников финансирования по полному кругу  организаций, тыс.руб.</t>
  </si>
  <si>
    <t>плиты, листы,пленка и полосы (ленты) полимерные (тыс.тонн)</t>
  </si>
  <si>
    <t>хромовые кожтовары (тыс. кв. дм.)</t>
  </si>
  <si>
    <t>детских дошкольных  учреждений, мест</t>
  </si>
  <si>
    <t>Фонд заработной платы, тыс. руб.</t>
  </si>
  <si>
    <t>Объем отгруженных товаров собственного производства (добыча полезных ископаемых, обрабатывающие производства, производство и распределение электроэнергии, газа и воды) по крупным и средним организациям ,тыс. руб. в том числе:</t>
  </si>
  <si>
    <t>в том числе по крупным и средним  предприятиям , тыс. руб.</t>
  </si>
  <si>
    <t>Количество групп альтернативных моделей дошкольного образования, единиц</t>
  </si>
  <si>
    <t>Количество  субъектов малого предпринимательства, единиц</t>
  </si>
  <si>
    <t>Численность работников в малом предпринимательстве,человек</t>
  </si>
  <si>
    <t>Среднегодовая численность зарегистрированных безработных, человек</t>
  </si>
  <si>
    <t>Объем услуг коллективных средств размещения курортно - туристского комплекса (без микропредприятий) тыс. руб.</t>
  </si>
  <si>
    <t>А. М. Калюжный</t>
  </si>
  <si>
    <t>ПРОЕКТ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</si>
</sst>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2" borderId="19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32" borderId="11" xfId="0" applyFont="1" applyFill="1" applyBorder="1" applyAlignment="1">
      <alignment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vertical="center" wrapText="1"/>
    </xf>
    <xf numFmtId="0" fontId="4" fillId="32" borderId="22" xfId="0" applyFont="1" applyFill="1" applyBorder="1" applyAlignment="1">
      <alignment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32" borderId="21" xfId="0" applyFont="1" applyFill="1" applyBorder="1" applyAlignment="1">
      <alignment vertical="center" wrapText="1"/>
    </xf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7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5" fontId="4" fillId="32" borderId="10" xfId="0" applyNumberFormat="1" applyFont="1" applyFill="1" applyBorder="1" applyAlignment="1">
      <alignment/>
    </xf>
    <xf numFmtId="0" fontId="4" fillId="32" borderId="23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4" fillId="0" borderId="2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2" fontId="4" fillId="32" borderId="10" xfId="0" applyNumberFormat="1" applyFont="1" applyFill="1" applyBorder="1" applyAlignment="1">
      <alignment/>
    </xf>
    <xf numFmtId="174" fontId="4" fillId="0" borderId="20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4" fillId="32" borderId="23" xfId="0" applyNumberFormat="1" applyFont="1" applyFill="1" applyBorder="1" applyAlignment="1">
      <alignment vertical="center" wrapText="1"/>
    </xf>
    <xf numFmtId="175" fontId="4" fillId="0" borderId="11" xfId="0" applyNumberFormat="1" applyFont="1" applyBorder="1" applyAlignment="1">
      <alignment/>
    </xf>
    <xf numFmtId="175" fontId="4" fillId="0" borderId="11" xfId="0" applyNumberFormat="1" applyFont="1" applyFill="1" applyBorder="1" applyAlignment="1">
      <alignment/>
    </xf>
    <xf numFmtId="175" fontId="4" fillId="32" borderId="20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175" fontId="4" fillId="0" borderId="22" xfId="0" applyNumberFormat="1" applyFont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175" fontId="7" fillId="0" borderId="17" xfId="0" applyNumberFormat="1" applyFont="1" applyFill="1" applyBorder="1" applyAlignment="1">
      <alignment/>
    </xf>
    <xf numFmtId="175" fontId="7" fillId="0" borderId="18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5" fontId="7" fillId="0" borderId="10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7" fillId="0" borderId="17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0" fontId="7" fillId="0" borderId="11" xfId="0" applyFont="1" applyFill="1" applyBorder="1" applyAlignment="1">
      <alignment vertical="center" wrapText="1"/>
    </xf>
    <xf numFmtId="175" fontId="7" fillId="0" borderId="0" xfId="0" applyNumberFormat="1" applyFont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7" fillId="0" borderId="17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view="pageBreakPreview" zoomScale="65" zoomScaleSheetLayoutView="65" workbookViewId="0" topLeftCell="A1">
      <selection activeCell="S5" sqref="S5"/>
    </sheetView>
  </sheetViews>
  <sheetFormatPr defaultColWidth="9.00390625" defaultRowHeight="12.75"/>
  <cols>
    <col min="1" max="1" width="63.00390625" style="1" customWidth="1"/>
    <col min="2" max="2" width="13.375" style="1" customWidth="1"/>
    <col min="3" max="3" width="14.125" style="1" customWidth="1"/>
    <col min="4" max="4" width="16.75390625" style="1" customWidth="1"/>
    <col min="5" max="5" width="16.00390625" style="1" customWidth="1"/>
    <col min="6" max="6" width="16.375" style="1" customWidth="1"/>
    <col min="7" max="7" width="17.125" style="1" customWidth="1"/>
    <col min="8" max="8" width="12.25390625" style="1" customWidth="1"/>
    <col min="9" max="9" width="15.00390625" style="1" customWidth="1"/>
    <col min="10" max="10" width="15.625" style="1" customWidth="1"/>
    <col min="11" max="11" width="9.125" style="1" customWidth="1"/>
    <col min="12" max="12" width="14.00390625" style="1" bestFit="1" customWidth="1"/>
    <col min="13" max="16384" width="9.125" style="1" customWidth="1"/>
  </cols>
  <sheetData>
    <row r="1" spans="1:10" ht="20.25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20.25">
      <c r="A2" s="78"/>
      <c r="B2" s="78"/>
      <c r="C2" s="78"/>
      <c r="D2" s="78"/>
      <c r="E2" s="78"/>
      <c r="F2" s="78"/>
      <c r="G2" s="127" t="s">
        <v>207</v>
      </c>
      <c r="H2" s="128"/>
      <c r="I2" s="128"/>
      <c r="J2" s="128"/>
    </row>
    <row r="3" spans="1:10" ht="20.25">
      <c r="A3" s="78"/>
      <c r="B3" s="78"/>
      <c r="C3" s="78"/>
      <c r="D3" s="78"/>
      <c r="E3" s="78"/>
      <c r="F3" s="78"/>
      <c r="G3" s="127"/>
      <c r="H3" s="127"/>
      <c r="I3" s="127"/>
      <c r="J3" s="127"/>
    </row>
    <row r="4" spans="1:10" ht="20.25">
      <c r="A4" s="132"/>
      <c r="B4" s="132"/>
      <c r="C4" s="132"/>
      <c r="D4" s="132"/>
      <c r="E4" s="132"/>
      <c r="F4" s="132"/>
      <c r="G4" s="78"/>
      <c r="H4" s="78"/>
      <c r="I4" s="78"/>
      <c r="J4" s="78"/>
    </row>
    <row r="5" spans="1:10" ht="43.5" customHeight="1">
      <c r="A5" s="131" t="s">
        <v>175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21" thickBot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21" thickBot="1">
      <c r="A7" s="133" t="s">
        <v>0</v>
      </c>
      <c r="B7" s="79" t="s">
        <v>58</v>
      </c>
      <c r="C7" s="80" t="s">
        <v>83</v>
      </c>
      <c r="D7" s="129" t="s">
        <v>84</v>
      </c>
      <c r="E7" s="91" t="s">
        <v>176</v>
      </c>
      <c r="F7" s="123" t="s">
        <v>173</v>
      </c>
      <c r="G7" s="92" t="s">
        <v>177</v>
      </c>
      <c r="H7" s="125" t="s">
        <v>174</v>
      </c>
      <c r="I7" s="93" t="s">
        <v>178</v>
      </c>
      <c r="J7" s="129" t="s">
        <v>179</v>
      </c>
    </row>
    <row r="8" spans="1:10" ht="39.75" customHeight="1" thickBot="1">
      <c r="A8" s="134"/>
      <c r="B8" s="79" t="s">
        <v>1</v>
      </c>
      <c r="C8" s="79" t="s">
        <v>28</v>
      </c>
      <c r="D8" s="135"/>
      <c r="E8" s="80" t="s">
        <v>29</v>
      </c>
      <c r="F8" s="124"/>
      <c r="G8" s="94" t="s">
        <v>29</v>
      </c>
      <c r="H8" s="126"/>
      <c r="I8" s="95" t="s">
        <v>29</v>
      </c>
      <c r="J8" s="130"/>
    </row>
    <row r="9" spans="1:10" ht="54" customHeight="1" thickBot="1">
      <c r="A9" s="112" t="s">
        <v>2</v>
      </c>
      <c r="B9" s="81">
        <v>66.33</v>
      </c>
      <c r="C9" s="86">
        <v>66.09</v>
      </c>
      <c r="D9" s="82">
        <f>C9/B9*100</f>
        <v>99.63817277250115</v>
      </c>
      <c r="E9" s="81">
        <v>65.93</v>
      </c>
      <c r="F9" s="83">
        <f>E9/C9*100</f>
        <v>99.75790588591316</v>
      </c>
      <c r="G9" s="85">
        <v>65.78</v>
      </c>
      <c r="H9" s="84">
        <f>G9/E9*100</f>
        <v>99.77248596996814</v>
      </c>
      <c r="I9" s="85">
        <v>65.64</v>
      </c>
      <c r="J9" s="84">
        <f>I9/G9*100</f>
        <v>99.78716935238674</v>
      </c>
    </row>
    <row r="10" spans="1:10" ht="39" customHeight="1" thickBot="1">
      <c r="A10" s="113" t="s">
        <v>100</v>
      </c>
      <c r="B10" s="81">
        <v>10.9</v>
      </c>
      <c r="C10" s="82">
        <v>12.4</v>
      </c>
      <c r="D10" s="82">
        <f>C10/B10*100</f>
        <v>113.76146788990826</v>
      </c>
      <c r="E10" s="81">
        <v>13.9</v>
      </c>
      <c r="F10" s="83">
        <f aca="true" t="shared" si="0" ref="F10:F122">E10/C10*100</f>
        <v>112.09677419354837</v>
      </c>
      <c r="G10" s="84">
        <v>15.3</v>
      </c>
      <c r="H10" s="84">
        <f aca="true" t="shared" si="1" ref="H10:H122">G10/E10*100</f>
        <v>110.07194244604317</v>
      </c>
      <c r="I10" s="84">
        <v>17.5</v>
      </c>
      <c r="J10" s="84">
        <f aca="true" t="shared" si="2" ref="J10:J120">I10/G10*100</f>
        <v>114.37908496732025</v>
      </c>
    </row>
    <row r="11" spans="1:10" ht="41.25" customHeight="1" thickBot="1">
      <c r="A11" s="113" t="s">
        <v>101</v>
      </c>
      <c r="B11" s="82">
        <v>37.5</v>
      </c>
      <c r="C11" s="82">
        <v>37.9</v>
      </c>
      <c r="D11" s="82">
        <f>C11/B11*100</f>
        <v>101.06666666666666</v>
      </c>
      <c r="E11" s="82">
        <v>38.2</v>
      </c>
      <c r="F11" s="83">
        <f t="shared" si="0"/>
        <v>100.79155672823221</v>
      </c>
      <c r="G11" s="84">
        <v>38.6</v>
      </c>
      <c r="H11" s="84">
        <f t="shared" si="1"/>
        <v>101.04712041884815</v>
      </c>
      <c r="I11" s="84">
        <v>38.8</v>
      </c>
      <c r="J11" s="84">
        <f t="shared" si="2"/>
        <v>100.51813471502588</v>
      </c>
    </row>
    <row r="12" spans="1:10" ht="28.5" customHeight="1" thickBot="1">
      <c r="A12" s="113" t="s">
        <v>103</v>
      </c>
      <c r="B12" s="82">
        <v>26.5</v>
      </c>
      <c r="C12" s="82">
        <v>26.5</v>
      </c>
      <c r="D12" s="82">
        <f>C12/B12*100</f>
        <v>100</v>
      </c>
      <c r="E12" s="82">
        <v>26.5</v>
      </c>
      <c r="F12" s="83">
        <f t="shared" si="0"/>
        <v>100</v>
      </c>
      <c r="G12" s="84">
        <v>26.5</v>
      </c>
      <c r="H12" s="84">
        <f t="shared" si="1"/>
        <v>100</v>
      </c>
      <c r="I12" s="84">
        <v>26.5</v>
      </c>
      <c r="J12" s="84">
        <f t="shared" si="2"/>
        <v>100</v>
      </c>
    </row>
    <row r="13" spans="1:10" ht="38.25" customHeight="1" thickBot="1">
      <c r="A13" s="122" t="s">
        <v>102</v>
      </c>
      <c r="B13" s="82">
        <v>15.9</v>
      </c>
      <c r="C13" s="82">
        <v>17.5</v>
      </c>
      <c r="D13" s="82">
        <f>C13/B13*100</f>
        <v>110.062893081761</v>
      </c>
      <c r="E13" s="82">
        <v>19.3</v>
      </c>
      <c r="F13" s="83">
        <f t="shared" si="0"/>
        <v>110.28571428571429</v>
      </c>
      <c r="G13" s="84">
        <v>21.4</v>
      </c>
      <c r="H13" s="84">
        <f t="shared" si="1"/>
        <v>110.88082901554404</v>
      </c>
      <c r="I13" s="84">
        <v>23.7</v>
      </c>
      <c r="J13" s="84">
        <f t="shared" si="2"/>
        <v>110.74766355140187</v>
      </c>
    </row>
    <row r="14" spans="1:10" ht="43.5" customHeight="1" thickBot="1">
      <c r="A14" s="107" t="s">
        <v>43</v>
      </c>
      <c r="B14" s="82">
        <v>44.8</v>
      </c>
      <c r="C14" s="82">
        <v>44.85</v>
      </c>
      <c r="D14" s="82">
        <f aca="true" t="shared" si="3" ref="D14:D123">C14/B14*100</f>
        <v>100.11160714285717</v>
      </c>
      <c r="E14" s="82">
        <v>44.9</v>
      </c>
      <c r="F14" s="83">
        <f t="shared" si="0"/>
        <v>100.11148272017836</v>
      </c>
      <c r="G14" s="84">
        <v>44.93</v>
      </c>
      <c r="H14" s="84">
        <f t="shared" si="1"/>
        <v>100.06681514476614</v>
      </c>
      <c r="I14" s="84">
        <v>45</v>
      </c>
      <c r="J14" s="84">
        <f t="shared" si="2"/>
        <v>100.15579790785667</v>
      </c>
    </row>
    <row r="15" spans="1:10" ht="48.75" customHeight="1" thickBot="1">
      <c r="A15" s="101" t="s">
        <v>105</v>
      </c>
      <c r="B15" s="81">
        <v>10.8</v>
      </c>
      <c r="C15" s="81">
        <v>11.86</v>
      </c>
      <c r="D15" s="82">
        <f t="shared" si="3"/>
        <v>109.81481481481481</v>
      </c>
      <c r="E15" s="81">
        <v>12</v>
      </c>
      <c r="F15" s="83">
        <f t="shared" si="0"/>
        <v>101.1804384485666</v>
      </c>
      <c r="G15" s="84">
        <v>12.15</v>
      </c>
      <c r="H15" s="84">
        <f t="shared" si="1"/>
        <v>101.25</v>
      </c>
      <c r="I15" s="87">
        <v>12.3</v>
      </c>
      <c r="J15" s="84">
        <f t="shared" si="2"/>
        <v>101.23456790123457</v>
      </c>
    </row>
    <row r="16" spans="1:10" ht="44.25" customHeight="1" thickBot="1">
      <c r="A16" s="101" t="s">
        <v>204</v>
      </c>
      <c r="B16" s="81">
        <v>482</v>
      </c>
      <c r="C16" s="81">
        <v>447</v>
      </c>
      <c r="D16" s="82">
        <f t="shared" si="3"/>
        <v>92.73858921161826</v>
      </c>
      <c r="E16" s="81">
        <v>450</v>
      </c>
      <c r="F16" s="83">
        <f t="shared" si="0"/>
        <v>100.67114093959732</v>
      </c>
      <c r="G16" s="84">
        <v>450</v>
      </c>
      <c r="H16" s="84">
        <f t="shared" si="1"/>
        <v>100</v>
      </c>
      <c r="I16" s="87">
        <v>450</v>
      </c>
      <c r="J16" s="84">
        <f t="shared" si="2"/>
        <v>100</v>
      </c>
    </row>
    <row r="17" spans="1:10" ht="62.25" customHeight="1" thickBot="1">
      <c r="A17" s="114" t="s">
        <v>108</v>
      </c>
      <c r="B17" s="81">
        <v>1.2</v>
      </c>
      <c r="C17" s="81">
        <v>1.2</v>
      </c>
      <c r="D17" s="82">
        <f t="shared" si="3"/>
        <v>100</v>
      </c>
      <c r="E17" s="81">
        <v>1.2</v>
      </c>
      <c r="F17" s="83">
        <f t="shared" si="0"/>
        <v>100</v>
      </c>
      <c r="G17" s="84">
        <v>1.2</v>
      </c>
      <c r="H17" s="84">
        <f t="shared" si="1"/>
        <v>100</v>
      </c>
      <c r="I17" s="87">
        <v>1.2</v>
      </c>
      <c r="J17" s="84">
        <f t="shared" si="2"/>
        <v>100</v>
      </c>
    </row>
    <row r="18" spans="1:10" ht="18.75" customHeight="1" thickBot="1">
      <c r="A18" s="107" t="s">
        <v>180</v>
      </c>
      <c r="B18" s="81">
        <v>1248500</v>
      </c>
      <c r="C18" s="81">
        <v>1258700</v>
      </c>
      <c r="D18" s="82">
        <f t="shared" si="3"/>
        <v>100.81698037645175</v>
      </c>
      <c r="E18" s="81">
        <v>1271300</v>
      </c>
      <c r="F18" s="83">
        <f t="shared" si="0"/>
        <v>101.00103281163103</v>
      </c>
      <c r="G18" s="103">
        <v>1289100</v>
      </c>
      <c r="H18" s="84">
        <f t="shared" si="1"/>
        <v>101.40014158735153</v>
      </c>
      <c r="I18" s="87">
        <v>1306600</v>
      </c>
      <c r="J18" s="84">
        <f t="shared" si="2"/>
        <v>101.35753626561166</v>
      </c>
    </row>
    <row r="19" spans="1:10" ht="23.25" customHeight="1" thickBot="1">
      <c r="A19" s="107" t="s">
        <v>181</v>
      </c>
      <c r="B19" s="81">
        <v>426900</v>
      </c>
      <c r="C19" s="81">
        <v>164800</v>
      </c>
      <c r="D19" s="82">
        <f t="shared" si="3"/>
        <v>38.603888498477396</v>
      </c>
      <c r="E19" s="81">
        <v>113500</v>
      </c>
      <c r="F19" s="83">
        <f t="shared" si="0"/>
        <v>68.87135922330097</v>
      </c>
      <c r="G19" s="103">
        <v>86500</v>
      </c>
      <c r="H19" s="84">
        <f t="shared" si="1"/>
        <v>76.2114537444934</v>
      </c>
      <c r="I19" s="87">
        <v>72000</v>
      </c>
      <c r="J19" s="84">
        <f t="shared" si="2"/>
        <v>83.23699421965318</v>
      </c>
    </row>
    <row r="20" spans="1:11" ht="24" customHeight="1" thickBot="1">
      <c r="A20" s="107" t="s">
        <v>182</v>
      </c>
      <c r="B20" s="81">
        <f>B18-B19</f>
        <v>821600</v>
      </c>
      <c r="C20" s="81">
        <f>C18-C19</f>
        <v>1093900</v>
      </c>
      <c r="D20" s="82">
        <f t="shared" si="3"/>
        <v>133.14264849074974</v>
      </c>
      <c r="E20" s="81">
        <f>E18-E19</f>
        <v>1157800</v>
      </c>
      <c r="F20" s="83">
        <f t="shared" si="0"/>
        <v>105.84148459639822</v>
      </c>
      <c r="G20" s="103">
        <f>G18-G19</f>
        <v>1202600</v>
      </c>
      <c r="H20" s="84">
        <f t="shared" si="1"/>
        <v>103.86940749697702</v>
      </c>
      <c r="I20" s="87">
        <f>I18-I19</f>
        <v>1234600</v>
      </c>
      <c r="J20" s="84">
        <f t="shared" si="2"/>
        <v>102.66090138034258</v>
      </c>
      <c r="K20" s="111"/>
    </row>
    <row r="21" spans="1:10" ht="21" customHeight="1" thickBot="1">
      <c r="A21" s="107" t="s">
        <v>198</v>
      </c>
      <c r="B21" s="81">
        <v>2865800</v>
      </c>
      <c r="C21" s="81">
        <v>3164400</v>
      </c>
      <c r="D21" s="82">
        <f t="shared" si="3"/>
        <v>110.4194291297369</v>
      </c>
      <c r="E21" s="81">
        <v>3503800</v>
      </c>
      <c r="F21" s="83">
        <f t="shared" si="0"/>
        <v>110.72557198837063</v>
      </c>
      <c r="G21" s="84">
        <v>3882800</v>
      </c>
      <c r="H21" s="84">
        <f t="shared" si="1"/>
        <v>110.81682744448884</v>
      </c>
      <c r="I21" s="87">
        <v>4312300</v>
      </c>
      <c r="J21" s="84">
        <f t="shared" si="2"/>
        <v>111.06160502729989</v>
      </c>
    </row>
    <row r="22" spans="1:10" ht="124.5" customHeight="1" thickBot="1">
      <c r="A22" s="107" t="s">
        <v>199</v>
      </c>
      <c r="B22" s="81">
        <v>1611412</v>
      </c>
      <c r="C22" s="81">
        <v>2580945</v>
      </c>
      <c r="D22" s="82">
        <f t="shared" si="3"/>
        <v>160.16667369983594</v>
      </c>
      <c r="E22" s="81">
        <v>3090600</v>
      </c>
      <c r="F22" s="83">
        <f t="shared" si="0"/>
        <v>119.74683691438601</v>
      </c>
      <c r="G22" s="84">
        <v>3526300</v>
      </c>
      <c r="H22" s="84">
        <f t="shared" si="1"/>
        <v>114.09758622921116</v>
      </c>
      <c r="I22" s="87">
        <v>4021000</v>
      </c>
      <c r="J22" s="84">
        <f t="shared" si="2"/>
        <v>114.02886878597964</v>
      </c>
    </row>
    <row r="23" spans="1:10" ht="21" thickBot="1">
      <c r="A23" s="115" t="s">
        <v>118</v>
      </c>
      <c r="B23" s="109">
        <v>85</v>
      </c>
      <c r="C23" s="109">
        <v>1090</v>
      </c>
      <c r="D23" s="82">
        <f t="shared" si="3"/>
        <v>1282.3529411764707</v>
      </c>
      <c r="E23" s="109">
        <v>1160</v>
      </c>
      <c r="F23" s="83">
        <f t="shared" si="0"/>
        <v>106.42201834862387</v>
      </c>
      <c r="G23" s="103">
        <v>1266</v>
      </c>
      <c r="H23" s="84">
        <f t="shared" si="1"/>
        <v>109.13793103448275</v>
      </c>
      <c r="I23" s="103">
        <v>1387</v>
      </c>
      <c r="J23" s="104">
        <f t="shared" si="2"/>
        <v>109.55766192733016</v>
      </c>
    </row>
    <row r="24" spans="1:10" ht="20.25" customHeight="1" thickBot="1">
      <c r="A24" s="115" t="s">
        <v>119</v>
      </c>
      <c r="B24" s="81">
        <v>1518945</v>
      </c>
      <c r="C24" s="81">
        <v>2494820</v>
      </c>
      <c r="D24" s="82">
        <f t="shared" si="3"/>
        <v>164.24689504886615</v>
      </c>
      <c r="E24" s="81">
        <v>2993249</v>
      </c>
      <c r="F24" s="83">
        <f t="shared" si="0"/>
        <v>119.9785555671351</v>
      </c>
      <c r="G24" s="103">
        <v>3416115</v>
      </c>
      <c r="H24" s="84">
        <f t="shared" si="1"/>
        <v>114.1273245226174</v>
      </c>
      <c r="I24" s="87">
        <v>3899039</v>
      </c>
      <c r="J24" s="84">
        <f t="shared" si="2"/>
        <v>114.13664352634498</v>
      </c>
    </row>
    <row r="25" spans="1:10" ht="41.25" customHeight="1" thickBot="1">
      <c r="A25" s="116" t="s">
        <v>120</v>
      </c>
      <c r="B25" s="81">
        <v>92382</v>
      </c>
      <c r="C25" s="81">
        <v>85035</v>
      </c>
      <c r="D25" s="82">
        <f t="shared" si="3"/>
        <v>92.0471520426057</v>
      </c>
      <c r="E25" s="81">
        <v>96191</v>
      </c>
      <c r="F25" s="83">
        <f t="shared" si="0"/>
        <v>113.11930381607573</v>
      </c>
      <c r="G25" s="103">
        <v>108919</v>
      </c>
      <c r="H25" s="84">
        <f t="shared" si="1"/>
        <v>113.23200715243631</v>
      </c>
      <c r="I25" s="87">
        <v>120574</v>
      </c>
      <c r="J25" s="84">
        <f t="shared" si="2"/>
        <v>110.70061238167813</v>
      </c>
    </row>
    <row r="26" spans="1:10" ht="60" customHeight="1" thickBot="1">
      <c r="A26" s="117" t="s">
        <v>36</v>
      </c>
      <c r="B26" s="88"/>
      <c r="C26" s="88"/>
      <c r="D26" s="99"/>
      <c r="E26" s="88"/>
      <c r="F26" s="83"/>
      <c r="G26" s="96"/>
      <c r="H26" s="96"/>
      <c r="I26" s="89"/>
      <c r="J26" s="84"/>
    </row>
    <row r="27" spans="1:10" ht="27" customHeight="1" thickBot="1">
      <c r="A27" s="107" t="s">
        <v>49</v>
      </c>
      <c r="B27" s="88">
        <v>46.8</v>
      </c>
      <c r="C27" s="88">
        <v>49</v>
      </c>
      <c r="D27" s="99">
        <f>C27/B27*100</f>
        <v>104.7008547008547</v>
      </c>
      <c r="E27" s="88">
        <v>51.9</v>
      </c>
      <c r="F27" s="83">
        <f t="shared" si="0"/>
        <v>105.91836734693878</v>
      </c>
      <c r="G27" s="96">
        <v>55.5</v>
      </c>
      <c r="H27" s="96">
        <f t="shared" si="1"/>
        <v>106.9364161849711</v>
      </c>
      <c r="I27" s="89">
        <v>60.1</v>
      </c>
      <c r="J27" s="84">
        <f t="shared" si="2"/>
        <v>108.2882882882883</v>
      </c>
    </row>
    <row r="28" spans="1:10" ht="39.75" customHeight="1" thickBot="1">
      <c r="A28" s="107" t="s">
        <v>195</v>
      </c>
      <c r="B28" s="88">
        <v>91.2</v>
      </c>
      <c r="C28" s="88">
        <v>105</v>
      </c>
      <c r="D28" s="99">
        <f>C28/B28*100</f>
        <v>115.13157894736841</v>
      </c>
      <c r="E28" s="88">
        <v>110.3</v>
      </c>
      <c r="F28" s="83">
        <f t="shared" si="0"/>
        <v>105.04761904761904</v>
      </c>
      <c r="G28" s="96">
        <v>116.4</v>
      </c>
      <c r="H28" s="96">
        <f t="shared" si="1"/>
        <v>105.53037171350863</v>
      </c>
      <c r="I28" s="89">
        <v>124.1</v>
      </c>
      <c r="J28" s="84">
        <f t="shared" si="2"/>
        <v>106.61512027491409</v>
      </c>
    </row>
    <row r="29" spans="1:10" ht="27" customHeight="1" thickBot="1">
      <c r="A29" s="107" t="s">
        <v>196</v>
      </c>
      <c r="B29" s="88">
        <v>39.3</v>
      </c>
      <c r="C29" s="88">
        <v>108.2</v>
      </c>
      <c r="D29" s="99">
        <f>C29/B29*100</f>
        <v>275.3180661577608</v>
      </c>
      <c r="E29" s="88">
        <v>109</v>
      </c>
      <c r="F29" s="83">
        <f t="shared" si="0"/>
        <v>100.73937153419593</v>
      </c>
      <c r="G29" s="96">
        <v>115.4</v>
      </c>
      <c r="H29" s="96">
        <f t="shared" si="1"/>
        <v>105.87155963302752</v>
      </c>
      <c r="I29" s="89">
        <v>122.3</v>
      </c>
      <c r="J29" s="84">
        <f t="shared" si="2"/>
        <v>105.9792027729636</v>
      </c>
    </row>
    <row r="30" spans="1:10" ht="18.75" customHeight="1" thickBot="1">
      <c r="A30" s="107" t="s">
        <v>47</v>
      </c>
      <c r="B30" s="88">
        <v>1975</v>
      </c>
      <c r="C30" s="88">
        <v>2036</v>
      </c>
      <c r="D30" s="99">
        <f t="shared" si="3"/>
        <v>103.0886075949367</v>
      </c>
      <c r="E30" s="88">
        <v>2102.5</v>
      </c>
      <c r="F30" s="83">
        <f t="shared" si="0"/>
        <v>103.26620825147347</v>
      </c>
      <c r="G30" s="96">
        <v>2180.5</v>
      </c>
      <c r="H30" s="96">
        <f t="shared" si="1"/>
        <v>103.70986920332936</v>
      </c>
      <c r="I30" s="89">
        <v>2265</v>
      </c>
      <c r="J30" s="84">
        <f t="shared" si="2"/>
        <v>103.87525796835588</v>
      </c>
    </row>
    <row r="31" spans="1:10" s="3" customFormat="1" ht="31.5" customHeight="1" thickBot="1">
      <c r="A31" s="107" t="s">
        <v>48</v>
      </c>
      <c r="B31" s="88">
        <v>217.1</v>
      </c>
      <c r="C31" s="88">
        <v>222.3</v>
      </c>
      <c r="D31" s="99">
        <f t="shared" si="3"/>
        <v>102.39520958083834</v>
      </c>
      <c r="E31" s="88">
        <v>230.8</v>
      </c>
      <c r="F31" s="83">
        <f t="shared" si="0"/>
        <v>103.82366171839857</v>
      </c>
      <c r="G31" s="96">
        <v>240.5</v>
      </c>
      <c r="H31" s="96">
        <f t="shared" si="1"/>
        <v>104.20277296360484</v>
      </c>
      <c r="I31" s="89">
        <v>251.5</v>
      </c>
      <c r="J31" s="84">
        <f t="shared" si="2"/>
        <v>104.57380457380457</v>
      </c>
    </row>
    <row r="32" spans="1:10" ht="40.5" customHeight="1" thickBot="1">
      <c r="A32" s="118" t="s">
        <v>183</v>
      </c>
      <c r="B32" s="81">
        <v>8010900</v>
      </c>
      <c r="C32" s="81">
        <v>8719500</v>
      </c>
      <c r="D32" s="82">
        <f>C32/B32*100</f>
        <v>108.8454480769951</v>
      </c>
      <c r="E32" s="81">
        <v>9497200</v>
      </c>
      <c r="F32" s="83">
        <f t="shared" si="0"/>
        <v>108.91908939732782</v>
      </c>
      <c r="G32" s="84">
        <v>10591000</v>
      </c>
      <c r="H32" s="84">
        <f t="shared" si="1"/>
        <v>111.51707871793792</v>
      </c>
      <c r="I32" s="87">
        <v>11358200</v>
      </c>
      <c r="J32" s="84">
        <f t="shared" si="2"/>
        <v>107.24388631857238</v>
      </c>
    </row>
    <row r="33" spans="1:10" ht="36.75" customHeight="1" thickBot="1">
      <c r="A33" s="118" t="s">
        <v>126</v>
      </c>
      <c r="B33" s="81">
        <v>4660400</v>
      </c>
      <c r="C33" s="81">
        <v>5139000</v>
      </c>
      <c r="D33" s="82">
        <f t="shared" si="3"/>
        <v>110.2695047635396</v>
      </c>
      <c r="E33" s="81">
        <v>5660700</v>
      </c>
      <c r="F33" s="83">
        <f t="shared" si="0"/>
        <v>110.1517805020432</v>
      </c>
      <c r="G33" s="84">
        <v>6422380</v>
      </c>
      <c r="H33" s="84">
        <f t="shared" si="1"/>
        <v>113.45557969862385</v>
      </c>
      <c r="I33" s="87">
        <v>6790600</v>
      </c>
      <c r="J33" s="84">
        <f t="shared" si="2"/>
        <v>105.73338855689012</v>
      </c>
    </row>
    <row r="34" spans="1:12" ht="62.25" customHeight="1" thickBot="1">
      <c r="A34" s="118" t="s">
        <v>127</v>
      </c>
      <c r="B34" s="81">
        <v>1557600</v>
      </c>
      <c r="C34" s="81">
        <v>1894700</v>
      </c>
      <c r="D34" s="82">
        <f>C34/B34*100</f>
        <v>121.64227015921931</v>
      </c>
      <c r="E34" s="81">
        <v>2068700</v>
      </c>
      <c r="F34" s="83">
        <f t="shared" si="0"/>
        <v>109.1835119016203</v>
      </c>
      <c r="G34" s="84">
        <v>2347750</v>
      </c>
      <c r="H34" s="84">
        <f t="shared" si="1"/>
        <v>113.48914777396433</v>
      </c>
      <c r="I34" s="87">
        <v>2653130</v>
      </c>
      <c r="J34" s="84">
        <f t="shared" si="2"/>
        <v>113.00734746033436</v>
      </c>
      <c r="L34" s="106"/>
    </row>
    <row r="35" spans="1:10" ht="22.5" customHeight="1" thickBot="1">
      <c r="A35" s="107" t="s">
        <v>184</v>
      </c>
      <c r="B35" s="81">
        <v>1792900</v>
      </c>
      <c r="C35" s="81">
        <v>1685800</v>
      </c>
      <c r="D35" s="82">
        <f t="shared" si="3"/>
        <v>94.0264376150371</v>
      </c>
      <c r="E35" s="81">
        <v>1767800</v>
      </c>
      <c r="F35" s="83">
        <f t="shared" si="0"/>
        <v>104.86415944951952</v>
      </c>
      <c r="G35" s="84">
        <v>1820870</v>
      </c>
      <c r="H35" s="84">
        <f t="shared" si="1"/>
        <v>103.00203642946035</v>
      </c>
      <c r="I35" s="87">
        <v>1914470</v>
      </c>
      <c r="J35" s="84">
        <f t="shared" si="2"/>
        <v>105.14039991872018</v>
      </c>
    </row>
    <row r="36" spans="1:10" ht="41.25" thickBot="1">
      <c r="A36" s="117" t="s">
        <v>3</v>
      </c>
      <c r="B36" s="88"/>
      <c r="C36" s="88"/>
      <c r="D36" s="99"/>
      <c r="E36" s="88"/>
      <c r="F36" s="83"/>
      <c r="G36" s="96"/>
      <c r="H36" s="84"/>
      <c r="I36" s="89"/>
      <c r="J36" s="84"/>
    </row>
    <row r="37" spans="1:10" ht="24.75" customHeight="1" thickBot="1">
      <c r="A37" s="107" t="s">
        <v>129</v>
      </c>
      <c r="B37" s="88">
        <v>443.7</v>
      </c>
      <c r="C37" s="88">
        <v>540</v>
      </c>
      <c r="D37" s="99">
        <f t="shared" si="3"/>
        <v>121.70385395537527</v>
      </c>
      <c r="E37" s="88">
        <v>542.2</v>
      </c>
      <c r="F37" s="83">
        <f t="shared" si="0"/>
        <v>100.40740740740742</v>
      </c>
      <c r="G37" s="96">
        <v>547.6</v>
      </c>
      <c r="H37" s="84">
        <f t="shared" si="1"/>
        <v>100.99594245665806</v>
      </c>
      <c r="I37" s="89">
        <v>552.2</v>
      </c>
      <c r="J37" s="84">
        <f t="shared" si="2"/>
        <v>100.84002921840761</v>
      </c>
    </row>
    <row r="38" spans="1:10" ht="25.5" customHeight="1" thickBot="1">
      <c r="A38" s="107" t="s">
        <v>130</v>
      </c>
      <c r="B38" s="88">
        <v>129.5</v>
      </c>
      <c r="C38" s="88">
        <v>124.4</v>
      </c>
      <c r="D38" s="99">
        <f>C38/B38*100</f>
        <v>96.06177606177606</v>
      </c>
      <c r="E38" s="88">
        <v>124.44</v>
      </c>
      <c r="F38" s="83">
        <f t="shared" si="0"/>
        <v>100.03215434083602</v>
      </c>
      <c r="G38" s="96">
        <v>124.1</v>
      </c>
      <c r="H38" s="84">
        <f t="shared" si="1"/>
        <v>99.72677595628416</v>
      </c>
      <c r="I38" s="89">
        <v>124.6</v>
      </c>
      <c r="J38" s="84">
        <f t="shared" si="2"/>
        <v>100.40290088638196</v>
      </c>
    </row>
    <row r="39" spans="1:10" ht="21" thickBot="1">
      <c r="A39" s="107" t="s">
        <v>7</v>
      </c>
      <c r="B39" s="88">
        <v>215.7</v>
      </c>
      <c r="C39" s="88">
        <v>191.3</v>
      </c>
      <c r="D39" s="99">
        <f t="shared" si="3"/>
        <v>88.68799258229024</v>
      </c>
      <c r="E39" s="88">
        <v>239.2</v>
      </c>
      <c r="F39" s="83">
        <f t="shared" si="0"/>
        <v>125.0392054364872</v>
      </c>
      <c r="G39" s="96">
        <v>239.4</v>
      </c>
      <c r="H39" s="96">
        <f t="shared" si="1"/>
        <v>100.08361204013379</v>
      </c>
      <c r="I39" s="89">
        <v>239.4</v>
      </c>
      <c r="J39" s="84">
        <f t="shared" si="2"/>
        <v>100</v>
      </c>
    </row>
    <row r="40" spans="1:10" ht="41.25" thickBot="1">
      <c r="A40" s="118" t="s">
        <v>126</v>
      </c>
      <c r="B40" s="88">
        <v>200.7</v>
      </c>
      <c r="C40" s="88">
        <v>159.5</v>
      </c>
      <c r="D40" s="99">
        <f t="shared" si="3"/>
        <v>79.4718485301445</v>
      </c>
      <c r="E40" s="88">
        <v>201</v>
      </c>
      <c r="F40" s="83">
        <f t="shared" si="0"/>
        <v>126.01880877742946</v>
      </c>
      <c r="G40" s="96">
        <v>201.1</v>
      </c>
      <c r="H40" s="96">
        <f t="shared" si="1"/>
        <v>100.04975124378109</v>
      </c>
      <c r="I40" s="89">
        <v>201.1</v>
      </c>
      <c r="J40" s="84">
        <f t="shared" si="2"/>
        <v>100</v>
      </c>
    </row>
    <row r="41" spans="1:10" ht="61.5" thickBot="1">
      <c r="A41" s="118" t="s">
        <v>127</v>
      </c>
      <c r="B41" s="88">
        <v>15</v>
      </c>
      <c r="C41" s="88">
        <v>30.8</v>
      </c>
      <c r="D41" s="99">
        <f t="shared" si="3"/>
        <v>205.33333333333331</v>
      </c>
      <c r="E41" s="88">
        <v>37.2</v>
      </c>
      <c r="F41" s="83">
        <f t="shared" si="0"/>
        <v>120.7792207792208</v>
      </c>
      <c r="G41" s="96">
        <v>37.3</v>
      </c>
      <c r="H41" s="96">
        <f t="shared" si="1"/>
        <v>100.26881720430106</v>
      </c>
      <c r="I41" s="89">
        <v>37.3</v>
      </c>
      <c r="J41" s="84">
        <f t="shared" si="2"/>
        <v>100</v>
      </c>
    </row>
    <row r="42" spans="1:10" ht="21" thickBot="1">
      <c r="A42" s="107" t="s">
        <v>184</v>
      </c>
      <c r="B42" s="88">
        <v>0</v>
      </c>
      <c r="C42" s="88">
        <v>1</v>
      </c>
      <c r="D42" s="99" t="e">
        <f t="shared" si="3"/>
        <v>#DIV/0!</v>
      </c>
      <c r="E42" s="88">
        <v>1</v>
      </c>
      <c r="F42" s="83">
        <f t="shared" si="0"/>
        <v>100</v>
      </c>
      <c r="G42" s="96">
        <v>1</v>
      </c>
      <c r="H42" s="96">
        <f t="shared" si="1"/>
        <v>100</v>
      </c>
      <c r="I42" s="89">
        <v>1</v>
      </c>
      <c r="J42" s="84">
        <f t="shared" si="2"/>
        <v>100</v>
      </c>
    </row>
    <row r="43" spans="1:10" ht="39" customHeight="1" thickBot="1">
      <c r="A43" s="107" t="s">
        <v>30</v>
      </c>
      <c r="B43" s="88">
        <v>75.7</v>
      </c>
      <c r="C43" s="88">
        <v>75.6</v>
      </c>
      <c r="D43" s="99">
        <f t="shared" si="3"/>
        <v>99.86789960369879</v>
      </c>
      <c r="E43" s="88">
        <v>75.5</v>
      </c>
      <c r="F43" s="83">
        <f t="shared" si="0"/>
        <v>99.86772486772487</v>
      </c>
      <c r="G43" s="96">
        <v>75.7</v>
      </c>
      <c r="H43" s="96">
        <f t="shared" si="1"/>
        <v>100.26490066225166</v>
      </c>
      <c r="I43" s="89">
        <v>75.8</v>
      </c>
      <c r="J43" s="84">
        <f t="shared" si="2"/>
        <v>100.13210039630118</v>
      </c>
    </row>
    <row r="44" spans="1:10" ht="48" customHeight="1" thickBot="1">
      <c r="A44" s="118" t="s">
        <v>126</v>
      </c>
      <c r="B44" s="88">
        <v>55.2</v>
      </c>
      <c r="C44" s="88">
        <v>54.4</v>
      </c>
      <c r="D44" s="99">
        <f t="shared" si="3"/>
        <v>98.55072463768116</v>
      </c>
      <c r="E44" s="88">
        <v>53.8</v>
      </c>
      <c r="F44" s="83">
        <f t="shared" si="0"/>
        <v>98.8970588235294</v>
      </c>
      <c r="G44" s="96">
        <v>53.9</v>
      </c>
      <c r="H44" s="96">
        <f t="shared" si="1"/>
        <v>100.18587360594795</v>
      </c>
      <c r="I44" s="89">
        <v>54</v>
      </c>
      <c r="J44" s="84">
        <f t="shared" si="2"/>
        <v>100.18552875695732</v>
      </c>
    </row>
    <row r="45" spans="1:10" ht="63" customHeight="1" thickBot="1">
      <c r="A45" s="118" t="s">
        <v>127</v>
      </c>
      <c r="B45" s="88">
        <v>20.3</v>
      </c>
      <c r="C45" s="88">
        <v>21</v>
      </c>
      <c r="D45" s="99">
        <f t="shared" si="3"/>
        <v>103.44827586206897</v>
      </c>
      <c r="E45" s="88">
        <v>21.5</v>
      </c>
      <c r="F45" s="83">
        <f t="shared" si="0"/>
        <v>102.38095238095238</v>
      </c>
      <c r="G45" s="96">
        <v>21.6</v>
      </c>
      <c r="H45" s="96">
        <f t="shared" si="1"/>
        <v>100.46511627906978</v>
      </c>
      <c r="I45" s="89">
        <v>21.6</v>
      </c>
      <c r="J45" s="84">
        <f t="shared" si="2"/>
        <v>100</v>
      </c>
    </row>
    <row r="46" spans="1:10" ht="29.25" customHeight="1" thickBot="1">
      <c r="A46" s="107" t="s">
        <v>184</v>
      </c>
      <c r="B46" s="88">
        <v>0.2</v>
      </c>
      <c r="C46" s="88">
        <v>0.2</v>
      </c>
      <c r="D46" s="99">
        <f t="shared" si="3"/>
        <v>100</v>
      </c>
      <c r="E46" s="88">
        <v>0.2</v>
      </c>
      <c r="F46" s="83">
        <f t="shared" si="0"/>
        <v>100</v>
      </c>
      <c r="G46" s="96">
        <v>0.2</v>
      </c>
      <c r="H46" s="96">
        <f t="shared" si="1"/>
        <v>100</v>
      </c>
      <c r="I46" s="89">
        <v>0.2</v>
      </c>
      <c r="J46" s="84">
        <f t="shared" si="2"/>
        <v>100</v>
      </c>
    </row>
    <row r="47" spans="1:10" ht="21" thickBot="1">
      <c r="A47" s="107" t="s">
        <v>6</v>
      </c>
      <c r="B47" s="88">
        <v>0.7</v>
      </c>
      <c r="C47" s="88">
        <v>0.5</v>
      </c>
      <c r="D47" s="99">
        <f t="shared" si="3"/>
        <v>71.42857142857143</v>
      </c>
      <c r="E47" s="88">
        <v>1.5</v>
      </c>
      <c r="F47" s="83">
        <f t="shared" si="0"/>
        <v>300</v>
      </c>
      <c r="G47" s="96">
        <v>1.7</v>
      </c>
      <c r="H47" s="96">
        <f t="shared" si="1"/>
        <v>113.33333333333333</v>
      </c>
      <c r="I47" s="89">
        <v>1.8</v>
      </c>
      <c r="J47" s="84">
        <f t="shared" si="2"/>
        <v>105.88235294117648</v>
      </c>
    </row>
    <row r="48" spans="1:10" ht="41.25" thickBot="1">
      <c r="A48" s="118" t="s">
        <v>126</v>
      </c>
      <c r="B48" s="88">
        <v>0.6</v>
      </c>
      <c r="C48" s="88">
        <v>0.1</v>
      </c>
      <c r="D48" s="99">
        <f t="shared" si="3"/>
        <v>16.666666666666668</v>
      </c>
      <c r="E48" s="88">
        <v>1.1</v>
      </c>
      <c r="F48" s="83">
        <f t="shared" si="0"/>
        <v>1100</v>
      </c>
      <c r="G48" s="96">
        <v>1.3</v>
      </c>
      <c r="H48" s="96">
        <f t="shared" si="1"/>
        <v>118.18181818181816</v>
      </c>
      <c r="I48" s="89">
        <v>1.4</v>
      </c>
      <c r="J48" s="84">
        <f t="shared" si="2"/>
        <v>107.6923076923077</v>
      </c>
    </row>
    <row r="49" spans="1:10" ht="61.5" thickBot="1">
      <c r="A49" s="118" t="s">
        <v>127</v>
      </c>
      <c r="B49" s="88">
        <v>0.1</v>
      </c>
      <c r="C49" s="88">
        <v>0.4</v>
      </c>
      <c r="D49" s="99">
        <f t="shared" si="3"/>
        <v>400</v>
      </c>
      <c r="E49" s="88">
        <v>0.4</v>
      </c>
      <c r="F49" s="83">
        <f t="shared" si="0"/>
        <v>100</v>
      </c>
      <c r="G49" s="96">
        <v>0.4</v>
      </c>
      <c r="H49" s="96">
        <f t="shared" si="1"/>
        <v>100</v>
      </c>
      <c r="I49" s="89">
        <v>0.4</v>
      </c>
      <c r="J49" s="84">
        <f t="shared" si="2"/>
        <v>100</v>
      </c>
    </row>
    <row r="50" spans="1:10" ht="21" thickBot="1">
      <c r="A50" s="107" t="s">
        <v>184</v>
      </c>
      <c r="B50" s="88"/>
      <c r="C50" s="88"/>
      <c r="D50" s="99" t="e">
        <f t="shared" si="3"/>
        <v>#DIV/0!</v>
      </c>
      <c r="E50" s="88"/>
      <c r="F50" s="83" t="e">
        <f t="shared" si="0"/>
        <v>#DIV/0!</v>
      </c>
      <c r="G50" s="96"/>
      <c r="H50" s="96" t="e">
        <f t="shared" si="1"/>
        <v>#DIV/0!</v>
      </c>
      <c r="I50" s="89"/>
      <c r="J50" s="84" t="e">
        <f t="shared" si="2"/>
        <v>#DIV/0!</v>
      </c>
    </row>
    <row r="51" spans="1:10" ht="21" thickBot="1">
      <c r="A51" s="107" t="s">
        <v>37</v>
      </c>
      <c r="B51" s="88">
        <v>13.1</v>
      </c>
      <c r="C51" s="88">
        <v>13.1</v>
      </c>
      <c r="D51" s="99">
        <f>C51/B51*100</f>
        <v>100</v>
      </c>
      <c r="E51" s="99">
        <v>14</v>
      </c>
      <c r="F51" s="83">
        <f t="shared" si="0"/>
        <v>106.87022900763358</v>
      </c>
      <c r="G51" s="96">
        <v>14</v>
      </c>
      <c r="H51" s="96">
        <f t="shared" si="1"/>
        <v>100</v>
      </c>
      <c r="I51" s="89">
        <v>14.2</v>
      </c>
      <c r="J51" s="84">
        <f t="shared" si="2"/>
        <v>101.42857142857142</v>
      </c>
    </row>
    <row r="52" spans="1:10" ht="41.25" thickBot="1">
      <c r="A52" s="118" t="s">
        <v>126</v>
      </c>
      <c r="B52" s="88">
        <v>0.5</v>
      </c>
      <c r="C52" s="88">
        <v>0</v>
      </c>
      <c r="D52" s="99">
        <f>C52/B52*100</f>
        <v>0</v>
      </c>
      <c r="E52" s="88">
        <v>0</v>
      </c>
      <c r="F52" s="83" t="e">
        <f t="shared" si="0"/>
        <v>#DIV/0!</v>
      </c>
      <c r="G52" s="96">
        <v>0</v>
      </c>
      <c r="H52" s="96" t="e">
        <f t="shared" si="1"/>
        <v>#DIV/0!</v>
      </c>
      <c r="I52" s="89">
        <v>0</v>
      </c>
      <c r="J52" s="84" t="e">
        <f t="shared" si="2"/>
        <v>#DIV/0!</v>
      </c>
    </row>
    <row r="53" spans="1:10" ht="35.25" customHeight="1" thickBot="1">
      <c r="A53" s="118" t="s">
        <v>127</v>
      </c>
      <c r="B53" s="88">
        <v>0</v>
      </c>
      <c r="C53" s="88">
        <v>0.4</v>
      </c>
      <c r="D53" s="99" t="e">
        <f>C53/B53*100</f>
        <v>#DIV/0!</v>
      </c>
      <c r="E53" s="88">
        <v>0.5</v>
      </c>
      <c r="F53" s="83">
        <f t="shared" si="0"/>
        <v>125</v>
      </c>
      <c r="G53" s="96">
        <v>0.5</v>
      </c>
      <c r="H53" s="96">
        <f t="shared" si="1"/>
        <v>100</v>
      </c>
      <c r="I53" s="89">
        <v>0.6</v>
      </c>
      <c r="J53" s="84">
        <f t="shared" si="2"/>
        <v>120</v>
      </c>
    </row>
    <row r="54" spans="1:10" ht="25.5" customHeight="1" thickBot="1">
      <c r="A54" s="107" t="s">
        <v>184</v>
      </c>
      <c r="B54" s="88">
        <v>12.6</v>
      </c>
      <c r="C54" s="88">
        <v>12.7</v>
      </c>
      <c r="D54" s="99">
        <f t="shared" si="3"/>
        <v>100.79365079365078</v>
      </c>
      <c r="E54" s="88">
        <v>13.5</v>
      </c>
      <c r="F54" s="83">
        <f t="shared" si="0"/>
        <v>106.29921259842521</v>
      </c>
      <c r="G54" s="96">
        <v>13.5</v>
      </c>
      <c r="H54" s="96">
        <f t="shared" si="1"/>
        <v>100</v>
      </c>
      <c r="I54" s="89">
        <v>13.6</v>
      </c>
      <c r="J54" s="84">
        <f t="shared" si="2"/>
        <v>100.74074074074073</v>
      </c>
    </row>
    <row r="55" spans="1:10" ht="21" thickBot="1">
      <c r="A55" s="107" t="s">
        <v>38</v>
      </c>
      <c r="B55" s="88">
        <v>10.1</v>
      </c>
      <c r="C55" s="88">
        <v>10.4</v>
      </c>
      <c r="D55" s="99">
        <f t="shared" si="3"/>
        <v>102.97029702970298</v>
      </c>
      <c r="E55" s="88">
        <v>10.5</v>
      </c>
      <c r="F55" s="83">
        <f t="shared" si="0"/>
        <v>100.96153846153845</v>
      </c>
      <c r="G55" s="96">
        <v>10.5</v>
      </c>
      <c r="H55" s="96">
        <f t="shared" si="1"/>
        <v>100</v>
      </c>
      <c r="I55" s="89">
        <v>10.6</v>
      </c>
      <c r="J55" s="84">
        <f>I55/G55*100</f>
        <v>100.95238095238095</v>
      </c>
    </row>
    <row r="56" spans="1:10" ht="41.25" thickBot="1">
      <c r="A56" s="118" t="s">
        <v>126</v>
      </c>
      <c r="B56" s="88">
        <v>0</v>
      </c>
      <c r="C56" s="88">
        <f>Кущевское!D43+Глебовское!C43+Ильинское!C43+Кисляковское!C43+Краснополянское!C43+Красносельское!C43+Новомихайловское!C43+Первомайское!C43+Полтавченское!C43+Раздольненское!C43+Среднечубуркское!C43+Шкуринское!C43</f>
        <v>0</v>
      </c>
      <c r="D56" s="99" t="e">
        <f t="shared" si="3"/>
        <v>#DIV/0!</v>
      </c>
      <c r="E56" s="88"/>
      <c r="F56" s="83" t="e">
        <f t="shared" si="0"/>
        <v>#DIV/0!</v>
      </c>
      <c r="G56" s="96"/>
      <c r="H56" s="96" t="e">
        <f t="shared" si="1"/>
        <v>#DIV/0!</v>
      </c>
      <c r="I56" s="89"/>
      <c r="J56" s="84" t="e">
        <f aca="true" t="shared" si="4" ref="J56:J61">I56/G56*100</f>
        <v>#DIV/0!</v>
      </c>
    </row>
    <row r="57" spans="1:10" ht="61.5" thickBot="1">
      <c r="A57" s="118" t="s">
        <v>127</v>
      </c>
      <c r="B57" s="88">
        <v>0.13</v>
      </c>
      <c r="C57" s="88">
        <v>0.41</v>
      </c>
      <c r="D57" s="99">
        <f t="shared" si="3"/>
        <v>315.38461538461536</v>
      </c>
      <c r="E57" s="88">
        <v>0.41</v>
      </c>
      <c r="F57" s="83">
        <f t="shared" si="0"/>
        <v>100</v>
      </c>
      <c r="G57" s="90">
        <v>0.42</v>
      </c>
      <c r="H57" s="96">
        <f t="shared" si="1"/>
        <v>102.4390243902439</v>
      </c>
      <c r="I57" s="89">
        <v>0.42</v>
      </c>
      <c r="J57" s="84">
        <f t="shared" si="4"/>
        <v>100</v>
      </c>
    </row>
    <row r="58" spans="1:10" ht="29.25" customHeight="1" thickBot="1">
      <c r="A58" s="107" t="s">
        <v>184</v>
      </c>
      <c r="B58" s="88">
        <v>10</v>
      </c>
      <c r="C58" s="88">
        <v>10</v>
      </c>
      <c r="D58" s="99">
        <f t="shared" si="3"/>
        <v>100</v>
      </c>
      <c r="E58" s="88">
        <v>10.1</v>
      </c>
      <c r="F58" s="83">
        <f t="shared" si="0"/>
        <v>101</v>
      </c>
      <c r="G58" s="96">
        <v>10.1</v>
      </c>
      <c r="H58" s="96">
        <f t="shared" si="1"/>
        <v>100</v>
      </c>
      <c r="I58" s="89">
        <v>10.1</v>
      </c>
      <c r="J58" s="84">
        <f t="shared" si="4"/>
        <v>100</v>
      </c>
    </row>
    <row r="59" spans="1:10" ht="21" thickBot="1">
      <c r="A59" s="107" t="s">
        <v>131</v>
      </c>
      <c r="B59" s="88">
        <v>1.4</v>
      </c>
      <c r="C59" s="88">
        <v>1.4</v>
      </c>
      <c r="D59" s="99">
        <f t="shared" si="3"/>
        <v>100</v>
      </c>
      <c r="E59" s="88">
        <v>1.4</v>
      </c>
      <c r="F59" s="83">
        <f t="shared" si="0"/>
        <v>100</v>
      </c>
      <c r="G59" s="96">
        <v>1.4</v>
      </c>
      <c r="H59" s="96">
        <f t="shared" si="1"/>
        <v>100</v>
      </c>
      <c r="I59" s="89">
        <v>1.4</v>
      </c>
      <c r="J59" s="84">
        <f t="shared" si="4"/>
        <v>100</v>
      </c>
    </row>
    <row r="60" spans="1:10" ht="41.25" thickBot="1">
      <c r="A60" s="118" t="s">
        <v>126</v>
      </c>
      <c r="B60" s="88">
        <v>0.1</v>
      </c>
      <c r="C60" s="88">
        <f>Кущевское!D47+Глебовское!C47+Ильинское!C47+Кисляковское!C47+Краснополянское!C47+Красносельское!C47+Новомихайловское!C47+Первомайское!C47+Полтавченское!C47+Раздольненское!C47+Среднечубуркское!C47+Шкуринское!C47</f>
        <v>0</v>
      </c>
      <c r="D60" s="99">
        <f t="shared" si="3"/>
        <v>0</v>
      </c>
      <c r="E60" s="88"/>
      <c r="F60" s="83" t="e">
        <f t="shared" si="0"/>
        <v>#DIV/0!</v>
      </c>
      <c r="G60" s="96"/>
      <c r="H60" s="96" t="e">
        <f t="shared" si="1"/>
        <v>#DIV/0!</v>
      </c>
      <c r="I60" s="89"/>
      <c r="J60" s="84" t="e">
        <f t="shared" si="4"/>
        <v>#DIV/0!</v>
      </c>
    </row>
    <row r="61" spans="1:10" ht="61.5" thickBot="1">
      <c r="A61" s="118" t="s">
        <v>127</v>
      </c>
      <c r="B61" s="88"/>
      <c r="C61" s="88">
        <f>Кущевское!D48+Глебовское!C48+Ильинское!C48+Кисляковское!C48+Краснополянское!C48+Красносельское!C48+Новомихайловское!C48+Первомайское!C48+Полтавченское!C48+Раздольненское!C48+Среднечубуркское!C48+Шкуринское!C48</f>
        <v>0</v>
      </c>
      <c r="D61" s="99" t="e">
        <f t="shared" si="3"/>
        <v>#DIV/0!</v>
      </c>
      <c r="E61" s="88"/>
      <c r="F61" s="83" t="e">
        <f t="shared" si="0"/>
        <v>#DIV/0!</v>
      </c>
      <c r="G61" s="96"/>
      <c r="H61" s="96" t="e">
        <f t="shared" si="1"/>
        <v>#DIV/0!</v>
      </c>
      <c r="I61" s="89"/>
      <c r="J61" s="84" t="e">
        <f t="shared" si="4"/>
        <v>#DIV/0!</v>
      </c>
    </row>
    <row r="62" spans="1:10" ht="21.75" customHeight="1" thickBot="1">
      <c r="A62" s="107" t="s">
        <v>184</v>
      </c>
      <c r="B62" s="88">
        <v>1.3</v>
      </c>
      <c r="C62" s="88">
        <v>1.4</v>
      </c>
      <c r="D62" s="99">
        <f t="shared" si="3"/>
        <v>107.6923076923077</v>
      </c>
      <c r="E62" s="88">
        <v>1.4</v>
      </c>
      <c r="F62" s="83">
        <f t="shared" si="0"/>
        <v>100</v>
      </c>
      <c r="G62" s="96">
        <v>1.4</v>
      </c>
      <c r="H62" s="96">
        <f t="shared" si="1"/>
        <v>100</v>
      </c>
      <c r="I62" s="89">
        <v>1.4</v>
      </c>
      <c r="J62" s="84">
        <f t="shared" si="2"/>
        <v>100</v>
      </c>
    </row>
    <row r="63" spans="1:10" ht="21.75" customHeight="1" thickBot="1">
      <c r="A63" s="107" t="s">
        <v>189</v>
      </c>
      <c r="B63" s="88">
        <v>0.042</v>
      </c>
      <c r="C63" s="88">
        <v>0.042</v>
      </c>
      <c r="D63" s="99">
        <f t="shared" si="3"/>
        <v>100</v>
      </c>
      <c r="E63" s="88">
        <v>0.05</v>
      </c>
      <c r="F63" s="83">
        <f t="shared" si="0"/>
        <v>119.04761904761905</v>
      </c>
      <c r="G63" s="98">
        <v>0.05</v>
      </c>
      <c r="H63" s="96">
        <f t="shared" si="1"/>
        <v>100</v>
      </c>
      <c r="I63" s="89">
        <v>0.056</v>
      </c>
      <c r="J63" s="84">
        <f t="shared" si="2"/>
        <v>111.99999999999999</v>
      </c>
    </row>
    <row r="64" spans="1:10" ht="33.75" customHeight="1" thickBot="1">
      <c r="A64" s="118" t="s">
        <v>126</v>
      </c>
      <c r="B64" s="88"/>
      <c r="C64" s="88"/>
      <c r="D64" s="99" t="e">
        <f t="shared" si="3"/>
        <v>#DIV/0!</v>
      </c>
      <c r="E64" s="88"/>
      <c r="F64" s="83" t="e">
        <f t="shared" si="0"/>
        <v>#DIV/0!</v>
      </c>
      <c r="G64" s="96"/>
      <c r="H64" s="96" t="e">
        <f t="shared" si="1"/>
        <v>#DIV/0!</v>
      </c>
      <c r="I64" s="89"/>
      <c r="J64" s="84" t="e">
        <f t="shared" si="2"/>
        <v>#DIV/0!</v>
      </c>
    </row>
    <row r="65" spans="1:10" ht="36.75" customHeight="1" thickBot="1">
      <c r="A65" s="118" t="s">
        <v>127</v>
      </c>
      <c r="B65" s="88"/>
      <c r="C65" s="88"/>
      <c r="D65" s="99" t="e">
        <f t="shared" si="3"/>
        <v>#DIV/0!</v>
      </c>
      <c r="E65" s="88"/>
      <c r="F65" s="83" t="e">
        <f t="shared" si="0"/>
        <v>#DIV/0!</v>
      </c>
      <c r="G65" s="96"/>
      <c r="H65" s="96" t="e">
        <f t="shared" si="1"/>
        <v>#DIV/0!</v>
      </c>
      <c r="I65" s="89"/>
      <c r="J65" s="84" t="e">
        <f t="shared" si="2"/>
        <v>#DIV/0!</v>
      </c>
    </row>
    <row r="66" spans="1:10" ht="27.75" customHeight="1" thickBot="1">
      <c r="A66" s="107" t="s">
        <v>184</v>
      </c>
      <c r="B66" s="88">
        <v>0.042</v>
      </c>
      <c r="C66" s="88">
        <v>0.042</v>
      </c>
      <c r="D66" s="99">
        <f t="shared" si="3"/>
        <v>100</v>
      </c>
      <c r="E66" s="88">
        <v>0.042</v>
      </c>
      <c r="F66" s="83">
        <f t="shared" si="0"/>
        <v>100</v>
      </c>
      <c r="G66" s="98">
        <v>0.042</v>
      </c>
      <c r="H66" s="96">
        <f t="shared" si="1"/>
        <v>100</v>
      </c>
      <c r="I66" s="89">
        <v>0.042</v>
      </c>
      <c r="J66" s="84">
        <f t="shared" si="2"/>
        <v>100</v>
      </c>
    </row>
    <row r="67" spans="1:10" ht="20.25" customHeight="1" thickBot="1">
      <c r="A67" s="107" t="s">
        <v>39</v>
      </c>
      <c r="B67" s="99">
        <v>11.9</v>
      </c>
      <c r="C67" s="99">
        <v>9.03</v>
      </c>
      <c r="D67" s="99">
        <f t="shared" si="3"/>
        <v>75.88235294117646</v>
      </c>
      <c r="E67" s="99">
        <v>10.159</v>
      </c>
      <c r="F67" s="83">
        <f>E67/C67*100</f>
        <v>112.50276854928019</v>
      </c>
      <c r="G67" s="96">
        <v>10.261</v>
      </c>
      <c r="H67" s="96">
        <f t="shared" si="1"/>
        <v>101.00403583029825</v>
      </c>
      <c r="I67" s="96">
        <v>10.44</v>
      </c>
      <c r="J67" s="84">
        <f t="shared" si="2"/>
        <v>101.74446934996588</v>
      </c>
    </row>
    <row r="68" spans="1:10" ht="40.5" customHeight="1" thickBot="1">
      <c r="A68" s="118" t="s">
        <v>126</v>
      </c>
      <c r="B68" s="88">
        <v>3.6</v>
      </c>
      <c r="C68" s="88">
        <v>4.5</v>
      </c>
      <c r="D68" s="99">
        <f t="shared" si="3"/>
        <v>125</v>
      </c>
      <c r="E68" s="88">
        <v>5.5</v>
      </c>
      <c r="F68" s="83">
        <f>E68/C68*100</f>
        <v>122.22222222222223</v>
      </c>
      <c r="G68" s="96">
        <v>5.4</v>
      </c>
      <c r="H68" s="96">
        <f t="shared" si="1"/>
        <v>98.18181818181819</v>
      </c>
      <c r="I68" s="89">
        <v>5</v>
      </c>
      <c r="J68" s="84">
        <f t="shared" si="2"/>
        <v>92.59259259259258</v>
      </c>
    </row>
    <row r="69" spans="1:10" ht="58.5" customHeight="1" thickBot="1">
      <c r="A69" s="118" t="s">
        <v>127</v>
      </c>
      <c r="B69" s="88">
        <v>0.154</v>
      </c>
      <c r="C69" s="105">
        <v>0.33</v>
      </c>
      <c r="D69" s="99">
        <f t="shared" si="3"/>
        <v>214.28571428571428</v>
      </c>
      <c r="E69" s="88">
        <v>0.375</v>
      </c>
      <c r="F69" s="83">
        <f>E69/C69*100</f>
        <v>113.63636363636363</v>
      </c>
      <c r="G69" s="98">
        <v>0.43</v>
      </c>
      <c r="H69" s="96">
        <f t="shared" si="1"/>
        <v>114.66666666666667</v>
      </c>
      <c r="I69" s="98">
        <v>0.44</v>
      </c>
      <c r="J69" s="84">
        <f t="shared" si="2"/>
        <v>102.32558139534885</v>
      </c>
    </row>
    <row r="70" spans="1:10" ht="20.25" customHeight="1" thickBot="1">
      <c r="A70" s="107" t="s">
        <v>184</v>
      </c>
      <c r="B70" s="105">
        <v>8.24</v>
      </c>
      <c r="C70" s="105">
        <v>4.2</v>
      </c>
      <c r="D70" s="99">
        <f t="shared" si="3"/>
        <v>50.970873786407765</v>
      </c>
      <c r="E70" s="88">
        <v>4.284</v>
      </c>
      <c r="F70" s="83">
        <f t="shared" si="0"/>
        <v>102</v>
      </c>
      <c r="G70" s="98">
        <v>4.431</v>
      </c>
      <c r="H70" s="96">
        <f t="shared" si="1"/>
        <v>103.43137254901961</v>
      </c>
      <c r="I70" s="90">
        <v>5</v>
      </c>
      <c r="J70" s="84">
        <f t="shared" si="2"/>
        <v>112.8413450688332</v>
      </c>
    </row>
    <row r="71" spans="1:10" ht="21" thickBot="1">
      <c r="A71" s="107" t="s">
        <v>40</v>
      </c>
      <c r="B71" s="99">
        <v>33.575</v>
      </c>
      <c r="C71" s="88">
        <v>29.6</v>
      </c>
      <c r="D71" s="99">
        <f t="shared" si="3"/>
        <v>88.1608339538347</v>
      </c>
      <c r="E71" s="99">
        <v>31.555</v>
      </c>
      <c r="F71" s="83">
        <f t="shared" si="0"/>
        <v>106.60472972972971</v>
      </c>
      <c r="G71" s="96">
        <v>31.7</v>
      </c>
      <c r="H71" s="96">
        <f t="shared" si="1"/>
        <v>100.45951513230867</v>
      </c>
      <c r="I71" s="96">
        <v>31.877</v>
      </c>
      <c r="J71" s="84">
        <f t="shared" si="2"/>
        <v>100.5583596214511</v>
      </c>
    </row>
    <row r="72" spans="1:10" ht="41.25" thickBot="1">
      <c r="A72" s="118" t="s">
        <v>126</v>
      </c>
      <c r="B72" s="88">
        <v>21.9</v>
      </c>
      <c r="C72" s="88">
        <v>13.6</v>
      </c>
      <c r="D72" s="99">
        <f t="shared" si="3"/>
        <v>62.100456621004575</v>
      </c>
      <c r="E72" s="88">
        <v>15.6</v>
      </c>
      <c r="F72" s="83">
        <f t="shared" si="0"/>
        <v>114.70588235294117</v>
      </c>
      <c r="G72" s="96">
        <v>15.3</v>
      </c>
      <c r="H72" s="96">
        <f t="shared" si="1"/>
        <v>98.07692307692308</v>
      </c>
      <c r="I72" s="89">
        <v>14.8</v>
      </c>
      <c r="J72" s="84">
        <f t="shared" si="2"/>
        <v>96.73202614379085</v>
      </c>
    </row>
    <row r="73" spans="1:10" ht="56.25" customHeight="1" thickBot="1">
      <c r="A73" s="118" t="s">
        <v>127</v>
      </c>
      <c r="B73" s="105">
        <v>1.48</v>
      </c>
      <c r="C73" s="105">
        <v>5.65</v>
      </c>
      <c r="D73" s="99">
        <f t="shared" si="3"/>
        <v>381.7567567567568</v>
      </c>
      <c r="E73" s="88">
        <v>5.655</v>
      </c>
      <c r="F73" s="83">
        <f t="shared" si="0"/>
        <v>100.08849557522123</v>
      </c>
      <c r="G73" s="98">
        <v>6.1</v>
      </c>
      <c r="H73" s="96">
        <f t="shared" si="1"/>
        <v>107.86914235190098</v>
      </c>
      <c r="I73" s="98">
        <v>6.7</v>
      </c>
      <c r="J73" s="84">
        <f t="shared" si="2"/>
        <v>109.8360655737705</v>
      </c>
    </row>
    <row r="74" spans="1:10" ht="20.25" customHeight="1" thickBot="1">
      <c r="A74" s="107" t="s">
        <v>184</v>
      </c>
      <c r="B74" s="88">
        <v>10.195</v>
      </c>
      <c r="C74" s="105">
        <v>10.29</v>
      </c>
      <c r="D74" s="99">
        <f t="shared" si="3"/>
        <v>100.93182932810201</v>
      </c>
      <c r="E74" s="105">
        <v>10.3</v>
      </c>
      <c r="F74" s="83">
        <f t="shared" si="0"/>
        <v>100.09718172983482</v>
      </c>
      <c r="G74" s="98">
        <v>10.3</v>
      </c>
      <c r="H74" s="96">
        <f t="shared" si="1"/>
        <v>100</v>
      </c>
      <c r="I74" s="89">
        <v>10.377</v>
      </c>
      <c r="J74" s="84">
        <f t="shared" si="2"/>
        <v>100.74757281553397</v>
      </c>
    </row>
    <row r="75" spans="1:10" ht="21" thickBot="1">
      <c r="A75" s="107" t="s">
        <v>132</v>
      </c>
      <c r="B75" s="88">
        <v>28.3</v>
      </c>
      <c r="C75" s="88">
        <v>28.5</v>
      </c>
      <c r="D75" s="99">
        <f t="shared" si="3"/>
        <v>100.70671378091873</v>
      </c>
      <c r="E75" s="88">
        <v>31</v>
      </c>
      <c r="F75" s="83">
        <f t="shared" si="0"/>
        <v>108.77192982456141</v>
      </c>
      <c r="G75" s="96">
        <v>31.3</v>
      </c>
      <c r="H75" s="96">
        <f>G75/E75*100</f>
        <v>100.96774193548387</v>
      </c>
      <c r="I75" s="89">
        <v>31.6</v>
      </c>
      <c r="J75" s="84">
        <f t="shared" si="2"/>
        <v>100.95846645367412</v>
      </c>
    </row>
    <row r="76" spans="1:10" ht="41.25" thickBot="1">
      <c r="A76" s="118" t="s">
        <v>126</v>
      </c>
      <c r="B76" s="88"/>
      <c r="C76" s="88"/>
      <c r="D76" s="99" t="e">
        <f t="shared" si="3"/>
        <v>#DIV/0!</v>
      </c>
      <c r="E76" s="88"/>
      <c r="F76" s="83" t="e">
        <f>E76/C76*100</f>
        <v>#DIV/0!</v>
      </c>
      <c r="G76" s="96"/>
      <c r="H76" s="96" t="e">
        <f>G76/E76*100</f>
        <v>#DIV/0!</v>
      </c>
      <c r="I76" s="89"/>
      <c r="J76" s="84" t="e">
        <f t="shared" si="2"/>
        <v>#DIV/0!</v>
      </c>
    </row>
    <row r="77" spans="1:10" ht="61.5" thickBot="1">
      <c r="A77" s="118" t="s">
        <v>127</v>
      </c>
      <c r="B77" s="88">
        <v>0.8</v>
      </c>
      <c r="C77" s="88">
        <v>1.2</v>
      </c>
      <c r="D77" s="99">
        <f t="shared" si="3"/>
        <v>149.99999999999997</v>
      </c>
      <c r="E77" s="88">
        <v>1.3</v>
      </c>
      <c r="F77" s="83">
        <f t="shared" si="0"/>
        <v>108.33333333333334</v>
      </c>
      <c r="G77" s="96">
        <v>1.4</v>
      </c>
      <c r="H77" s="96">
        <f t="shared" si="1"/>
        <v>107.6923076923077</v>
      </c>
      <c r="I77" s="89">
        <v>1.5</v>
      </c>
      <c r="J77" s="84">
        <f t="shared" si="2"/>
        <v>107.14285714285714</v>
      </c>
    </row>
    <row r="78" spans="1:10" ht="30" customHeight="1" thickBot="1">
      <c r="A78" s="107" t="s">
        <v>184</v>
      </c>
      <c r="B78" s="88">
        <v>27.5</v>
      </c>
      <c r="C78" s="88">
        <v>27.3</v>
      </c>
      <c r="D78" s="99">
        <f t="shared" si="3"/>
        <v>99.27272727272728</v>
      </c>
      <c r="E78" s="88">
        <v>27.4</v>
      </c>
      <c r="F78" s="83">
        <f t="shared" si="0"/>
        <v>100.36630036630036</v>
      </c>
      <c r="G78" s="96">
        <v>27.5</v>
      </c>
      <c r="H78" s="96">
        <f t="shared" si="1"/>
        <v>100.36496350364965</v>
      </c>
      <c r="I78" s="89">
        <v>27.6</v>
      </c>
      <c r="J78" s="84">
        <f t="shared" si="2"/>
        <v>100.36363636363636</v>
      </c>
    </row>
    <row r="79" spans="1:10" ht="41.25" thickBot="1">
      <c r="A79" s="107" t="s">
        <v>133</v>
      </c>
      <c r="B79" s="88">
        <v>0.084</v>
      </c>
      <c r="C79" s="88">
        <v>0.084</v>
      </c>
      <c r="D79" s="99">
        <f t="shared" si="3"/>
        <v>100</v>
      </c>
      <c r="E79" s="88">
        <v>0.086</v>
      </c>
      <c r="F79" s="83">
        <f t="shared" si="0"/>
        <v>102.38095238095238</v>
      </c>
      <c r="G79" s="98">
        <v>0.087</v>
      </c>
      <c r="H79" s="96">
        <f t="shared" si="1"/>
        <v>101.16279069767442</v>
      </c>
      <c r="I79" s="89">
        <v>0.088</v>
      </c>
      <c r="J79" s="84">
        <f t="shared" si="2"/>
        <v>101.14942528735634</v>
      </c>
    </row>
    <row r="80" spans="1:10" s="3" customFormat="1" ht="39.75" customHeight="1" thickBot="1">
      <c r="A80" s="117" t="s">
        <v>134</v>
      </c>
      <c r="B80" s="88"/>
      <c r="C80" s="88"/>
      <c r="D80" s="99"/>
      <c r="E80" s="88"/>
      <c r="F80" s="83"/>
      <c r="G80" s="96"/>
      <c r="H80" s="96"/>
      <c r="I80" s="89"/>
      <c r="J80" s="84"/>
    </row>
    <row r="81" spans="1:10" s="3" customFormat="1" ht="24" customHeight="1" thickBot="1">
      <c r="A81" s="107" t="s">
        <v>135</v>
      </c>
      <c r="B81" s="88">
        <v>14405</v>
      </c>
      <c r="C81" s="88">
        <v>14205</v>
      </c>
      <c r="D81" s="99">
        <f t="shared" si="3"/>
        <v>98.61159319680667</v>
      </c>
      <c r="E81" s="88">
        <v>14320</v>
      </c>
      <c r="F81" s="83">
        <f t="shared" si="0"/>
        <v>100.80957409362901</v>
      </c>
      <c r="G81" s="96">
        <v>14340</v>
      </c>
      <c r="H81" s="96">
        <f t="shared" si="1"/>
        <v>100.13966480446928</v>
      </c>
      <c r="I81" s="89">
        <v>14360</v>
      </c>
      <c r="J81" s="84">
        <f t="shared" si="2"/>
        <v>100.139470013947</v>
      </c>
    </row>
    <row r="82" spans="1:10" s="3" customFormat="1" ht="38.25" customHeight="1" thickBot="1">
      <c r="A82" s="118" t="s">
        <v>126</v>
      </c>
      <c r="B82" s="88">
        <v>7345</v>
      </c>
      <c r="C82" s="88">
        <v>6175</v>
      </c>
      <c r="D82" s="99">
        <f t="shared" si="3"/>
        <v>84.070796460177</v>
      </c>
      <c r="E82" s="88">
        <v>6185</v>
      </c>
      <c r="F82" s="83">
        <f t="shared" si="0"/>
        <v>100.16194331983806</v>
      </c>
      <c r="G82" s="96">
        <v>6190</v>
      </c>
      <c r="H82" s="96">
        <f t="shared" si="1"/>
        <v>100.08084074373484</v>
      </c>
      <c r="I82" s="89">
        <v>6200</v>
      </c>
      <c r="J82" s="84">
        <f t="shared" si="2"/>
        <v>100.16155088852989</v>
      </c>
    </row>
    <row r="83" spans="1:10" s="3" customFormat="1" ht="62.25" customHeight="1" thickBot="1">
      <c r="A83" s="118" t="s">
        <v>127</v>
      </c>
      <c r="B83" s="88">
        <v>1318</v>
      </c>
      <c r="C83" s="88">
        <v>2510</v>
      </c>
      <c r="D83" s="99">
        <f t="shared" si="3"/>
        <v>190.44006069802734</v>
      </c>
      <c r="E83" s="88">
        <v>2615</v>
      </c>
      <c r="F83" s="83">
        <f t="shared" si="0"/>
        <v>104.18326693227091</v>
      </c>
      <c r="G83" s="96">
        <v>2620</v>
      </c>
      <c r="H83" s="96">
        <f t="shared" si="1"/>
        <v>100.19120458891013</v>
      </c>
      <c r="I83" s="89">
        <v>2625</v>
      </c>
      <c r="J83" s="84">
        <f t="shared" si="2"/>
        <v>100.1908396946565</v>
      </c>
    </row>
    <row r="84" spans="1:10" s="3" customFormat="1" ht="25.5" customHeight="1" thickBot="1">
      <c r="A84" s="107" t="s">
        <v>184</v>
      </c>
      <c r="B84" s="88">
        <v>5742</v>
      </c>
      <c r="C84" s="88">
        <v>5520</v>
      </c>
      <c r="D84" s="99">
        <f>C84/B84*100</f>
        <v>96.1337513061651</v>
      </c>
      <c r="E84" s="88">
        <v>5520</v>
      </c>
      <c r="F84" s="83">
        <f t="shared" si="0"/>
        <v>100</v>
      </c>
      <c r="G84" s="96">
        <v>5530</v>
      </c>
      <c r="H84" s="96">
        <f t="shared" si="1"/>
        <v>100.18115942028984</v>
      </c>
      <c r="I84" s="89">
        <v>5535</v>
      </c>
      <c r="J84" s="84">
        <f t="shared" si="2"/>
        <v>100.09041591320072</v>
      </c>
    </row>
    <row r="85" spans="1:10" s="3" customFormat="1" ht="44.25" customHeight="1" thickBot="1">
      <c r="A85" s="107" t="s">
        <v>136</v>
      </c>
      <c r="B85" s="88">
        <v>5234</v>
      </c>
      <c r="C85" s="88">
        <v>5205</v>
      </c>
      <c r="D85" s="99">
        <f t="shared" si="3"/>
        <v>99.44593045471915</v>
      </c>
      <c r="E85" s="88">
        <v>5250</v>
      </c>
      <c r="F85" s="83">
        <f t="shared" si="0"/>
        <v>100.86455331412103</v>
      </c>
      <c r="G85" s="96">
        <v>5260</v>
      </c>
      <c r="H85" s="96">
        <f t="shared" si="1"/>
        <v>100.19047619047619</v>
      </c>
      <c r="I85" s="89">
        <v>5275</v>
      </c>
      <c r="J85" s="84">
        <f t="shared" si="2"/>
        <v>100.2851711026616</v>
      </c>
    </row>
    <row r="86" spans="1:10" s="3" customFormat="1" ht="39.75" customHeight="1" thickBot="1">
      <c r="A86" s="118" t="s">
        <v>126</v>
      </c>
      <c r="B86" s="88">
        <v>3239</v>
      </c>
      <c r="C86" s="88">
        <v>2380</v>
      </c>
      <c r="D86" s="99">
        <f t="shared" si="3"/>
        <v>73.47946897190491</v>
      </c>
      <c r="E86" s="88">
        <v>2480</v>
      </c>
      <c r="F86" s="83">
        <f t="shared" si="0"/>
        <v>104.20168067226892</v>
      </c>
      <c r="G86" s="96">
        <v>2482</v>
      </c>
      <c r="H86" s="96">
        <f t="shared" si="1"/>
        <v>100.08064516129032</v>
      </c>
      <c r="I86" s="89">
        <v>2484</v>
      </c>
      <c r="J86" s="84">
        <f t="shared" si="2"/>
        <v>100.08058017727639</v>
      </c>
    </row>
    <row r="87" spans="1:10" s="3" customFormat="1" ht="62.25" customHeight="1" thickBot="1">
      <c r="A87" s="118" t="s">
        <v>127</v>
      </c>
      <c r="B87" s="88">
        <v>302</v>
      </c>
      <c r="C87" s="88">
        <v>1175</v>
      </c>
      <c r="D87" s="99">
        <f t="shared" si="3"/>
        <v>389.07284768211923</v>
      </c>
      <c r="E87" s="88">
        <v>1170</v>
      </c>
      <c r="F87" s="83">
        <f t="shared" si="0"/>
        <v>99.57446808510639</v>
      </c>
      <c r="G87" s="96">
        <v>1173</v>
      </c>
      <c r="H87" s="96">
        <f t="shared" si="1"/>
        <v>100.25641025641025</v>
      </c>
      <c r="I87" s="89">
        <v>1181</v>
      </c>
      <c r="J87" s="84">
        <f t="shared" si="2"/>
        <v>100.68201193520888</v>
      </c>
    </row>
    <row r="88" spans="1:10" s="3" customFormat="1" ht="20.25" customHeight="1" thickBot="1">
      <c r="A88" s="107" t="s">
        <v>184</v>
      </c>
      <c r="B88" s="88">
        <v>1693</v>
      </c>
      <c r="C88" s="88">
        <v>1650</v>
      </c>
      <c r="D88" s="99">
        <f t="shared" si="3"/>
        <v>97.46012994683993</v>
      </c>
      <c r="E88" s="88">
        <v>1600</v>
      </c>
      <c r="F88" s="83">
        <f t="shared" si="0"/>
        <v>96.96969696969697</v>
      </c>
      <c r="G88" s="96">
        <v>1605</v>
      </c>
      <c r="H88" s="96">
        <f t="shared" si="1"/>
        <v>100.3125</v>
      </c>
      <c r="I88" s="89">
        <v>1610</v>
      </c>
      <c r="J88" s="84">
        <f t="shared" si="2"/>
        <v>100.31152647975077</v>
      </c>
    </row>
    <row r="89" spans="1:10" s="3" customFormat="1" ht="20.25" customHeight="1" thickBot="1">
      <c r="A89" s="107" t="s">
        <v>137</v>
      </c>
      <c r="B89" s="88">
        <v>12356</v>
      </c>
      <c r="C89" s="88">
        <v>11000</v>
      </c>
      <c r="D89" s="99">
        <f t="shared" si="3"/>
        <v>89.025574619618</v>
      </c>
      <c r="E89" s="88">
        <v>11030</v>
      </c>
      <c r="F89" s="83">
        <f t="shared" si="0"/>
        <v>100.27272727272727</v>
      </c>
      <c r="G89" s="96">
        <v>11050</v>
      </c>
      <c r="H89" s="96">
        <f t="shared" si="1"/>
        <v>100.181323662738</v>
      </c>
      <c r="I89" s="89">
        <v>11080</v>
      </c>
      <c r="J89" s="84">
        <f t="shared" si="2"/>
        <v>100.27149321266968</v>
      </c>
    </row>
    <row r="90" spans="1:10" s="3" customFormat="1" ht="41.25" customHeight="1" thickBot="1">
      <c r="A90" s="118" t="s">
        <v>126</v>
      </c>
      <c r="B90" s="88">
        <v>12356</v>
      </c>
      <c r="C90" s="88">
        <v>11000</v>
      </c>
      <c r="D90" s="99">
        <f t="shared" si="3"/>
        <v>89.025574619618</v>
      </c>
      <c r="E90" s="88">
        <v>11030</v>
      </c>
      <c r="F90" s="83">
        <f t="shared" si="0"/>
        <v>100.27272727272727</v>
      </c>
      <c r="G90" s="96">
        <v>11050</v>
      </c>
      <c r="H90" s="96">
        <f t="shared" si="1"/>
        <v>100.181323662738</v>
      </c>
      <c r="I90" s="89">
        <v>11080</v>
      </c>
      <c r="J90" s="84">
        <f t="shared" si="2"/>
        <v>100.27149321266968</v>
      </c>
    </row>
    <row r="91" spans="1:10" s="3" customFormat="1" ht="39" customHeight="1" thickBot="1">
      <c r="A91" s="118" t="s">
        <v>127</v>
      </c>
      <c r="B91" s="88">
        <f>Кущевское!C61+Глебовское!B61+Ильинское!B61+Кисляковское!B61+Краснополянское!B61+Красносельское!B61+Новомихайловское!B61+Первомайское!B61+Полтавченское!B61+Раздольненское!B61+Среднечубуркское!B61+Шкуринское!B61</f>
        <v>0</v>
      </c>
      <c r="C91" s="88">
        <f>Кущевское!D61+Глебовское!C61+Ильинское!C61+Кисляковское!C61+Краснополянское!C61+Красносельское!C61+Новомихайловское!C61+Первомайское!C61+Полтавченское!C61+Раздольненское!C61+Среднечубуркское!C61+Шкуринское!C61</f>
        <v>0</v>
      </c>
      <c r="D91" s="99" t="e">
        <f t="shared" si="3"/>
        <v>#DIV/0!</v>
      </c>
      <c r="E91" s="88">
        <f>Кущевское!F61+Глебовское!E61+Ильинское!E61+Кисляковское!E61+Краснополянское!E61+Красносельское!E61+Новомихайловское!E61+Первомайское!E61+Полтавченское!E61+Раздольненское!E61+Среднечубуркское!E61+Шкуринское!E61</f>
        <v>0</v>
      </c>
      <c r="F91" s="83" t="e">
        <f t="shared" si="0"/>
        <v>#DIV/0!</v>
      </c>
      <c r="G91" s="96">
        <f>Кущевское!H61+Глебовское!G61+Ильинское!G61+Кисляковское!G61+Краснополянское!G61+Красносельское!G61+Новомихайловское!G61+Первомайское!G61+Полтавченское!G61+Раздольненское!G61+Среднечубуркское!G61+Шкуринское!G61</f>
        <v>0</v>
      </c>
      <c r="H91" s="96" t="e">
        <f t="shared" si="1"/>
        <v>#DIV/0!</v>
      </c>
      <c r="I91" s="89">
        <f>Кущевское!J61+Глебовское!I61+Ильинское!I61+Кисляковское!I61+Краснополянское!I61+Красносельское!I61+Новомихайловское!I61+Первомайское!I61+Полтавченское!I61+Раздольненское!I61+Среднечубуркское!I61+Шкуринское!I61</f>
        <v>0</v>
      </c>
      <c r="J91" s="84" t="e">
        <f t="shared" si="2"/>
        <v>#DIV/0!</v>
      </c>
    </row>
    <row r="92" spans="1:10" s="3" customFormat="1" ht="24" customHeight="1" thickBot="1">
      <c r="A92" s="107" t="s">
        <v>184</v>
      </c>
      <c r="B92" s="88">
        <f>Кущевское!C62+Глебовское!B62+Ильинское!B62+Кисляковское!B62+Краснополянское!B62+Красносельское!B62+Новомихайловское!B62+Первомайское!B62+Полтавченское!B62+Раздольненское!B62+Среднечубуркское!B62+Шкуринское!B62</f>
        <v>0</v>
      </c>
      <c r="C92" s="88">
        <f>Кущевское!D62+Глебовское!C62+Ильинское!C62+Кисляковское!C62+Краснополянское!C62+Красносельское!C62+Новомихайловское!C62+Первомайское!C62+Полтавченское!C62+Раздольненское!C62+Среднечубуркское!C62+Шкуринское!C62</f>
        <v>0</v>
      </c>
      <c r="D92" s="99" t="e">
        <f t="shared" si="3"/>
        <v>#DIV/0!</v>
      </c>
      <c r="E92" s="88">
        <f>Кущевское!F62+Глебовское!E62+Ильинское!E62+Кисляковское!E62+Краснополянское!E62+Красносельское!E62+Новомихайловское!E62+Первомайское!E62+Полтавченское!E62+Раздольненское!E62+Среднечубуркское!E62+Шкуринское!E62</f>
        <v>0</v>
      </c>
      <c r="F92" s="83" t="e">
        <f t="shared" si="0"/>
        <v>#DIV/0!</v>
      </c>
      <c r="G92" s="96">
        <f>Кущевское!H62+Глебовское!G62+Ильинское!G62+Кисляковское!G62+Краснополянское!G62+Красносельское!G62+Новомихайловское!G62+Первомайское!G62+Полтавченское!G62+Раздольненское!G62+Среднечубуркское!G62+Шкуринское!G62</f>
        <v>0</v>
      </c>
      <c r="H92" s="96" t="e">
        <f t="shared" si="1"/>
        <v>#DIV/0!</v>
      </c>
      <c r="I92" s="89">
        <f>Кущевское!J62+Глебовское!I62+Ильинское!I62+Кисляковское!I62+Краснополянское!I62+Красносельское!I62+Новомихайловское!I62+Первомайское!I62+Полтавченское!I62+Раздольненское!I62+Среднечубуркское!I62+Шкуринское!I62</f>
        <v>0</v>
      </c>
      <c r="J92" s="84" t="e">
        <f t="shared" si="2"/>
        <v>#DIV/0!</v>
      </c>
    </row>
    <row r="93" spans="1:10" s="3" customFormat="1" ht="20.25" customHeight="1" thickBot="1">
      <c r="A93" s="107" t="s">
        <v>138</v>
      </c>
      <c r="B93" s="88">
        <v>4519</v>
      </c>
      <c r="C93" s="88">
        <v>4010</v>
      </c>
      <c r="D93" s="99">
        <f t="shared" si="3"/>
        <v>88.73644611639745</v>
      </c>
      <c r="E93" s="88">
        <v>4240</v>
      </c>
      <c r="F93" s="83">
        <f t="shared" si="0"/>
        <v>105.73566084788031</v>
      </c>
      <c r="G93" s="96">
        <v>4260</v>
      </c>
      <c r="H93" s="96">
        <f t="shared" si="1"/>
        <v>100.47169811320755</v>
      </c>
      <c r="I93" s="89">
        <v>4275</v>
      </c>
      <c r="J93" s="84">
        <f t="shared" si="2"/>
        <v>100.35211267605635</v>
      </c>
    </row>
    <row r="94" spans="1:10" s="3" customFormat="1" ht="20.25" customHeight="1" thickBot="1">
      <c r="A94" s="107" t="s">
        <v>139</v>
      </c>
      <c r="B94" s="88">
        <v>307.5</v>
      </c>
      <c r="C94" s="88">
        <v>320</v>
      </c>
      <c r="D94" s="99">
        <f t="shared" si="3"/>
        <v>104.06504065040652</v>
      </c>
      <c r="E94" s="88">
        <v>329</v>
      </c>
      <c r="F94" s="83">
        <f t="shared" si="0"/>
        <v>102.8125</v>
      </c>
      <c r="G94" s="96">
        <v>330</v>
      </c>
      <c r="H94" s="96">
        <f t="shared" si="1"/>
        <v>100.30395136778117</v>
      </c>
      <c r="I94" s="89">
        <v>365</v>
      </c>
      <c r="J94" s="84">
        <f t="shared" si="2"/>
        <v>110.6060606060606</v>
      </c>
    </row>
    <row r="95" spans="1:10" ht="25.5" customHeight="1" thickBot="1">
      <c r="A95" s="101" t="s">
        <v>193</v>
      </c>
      <c r="B95" s="81">
        <v>3813900</v>
      </c>
      <c r="C95" s="81">
        <v>4317600</v>
      </c>
      <c r="D95" s="82">
        <f t="shared" si="3"/>
        <v>113.20695351215291</v>
      </c>
      <c r="E95" s="81">
        <v>4736900</v>
      </c>
      <c r="F95" s="83">
        <f t="shared" si="0"/>
        <v>109.71141374837873</v>
      </c>
      <c r="G95" s="103">
        <v>5212500</v>
      </c>
      <c r="H95" s="84">
        <f t="shared" si="1"/>
        <v>110.04032172940109</v>
      </c>
      <c r="I95" s="87">
        <v>5746700</v>
      </c>
      <c r="J95" s="84">
        <f t="shared" si="2"/>
        <v>110.24844124700239</v>
      </c>
    </row>
    <row r="96" spans="1:10" ht="28.5" customHeight="1" thickBot="1">
      <c r="A96" s="101" t="s">
        <v>192</v>
      </c>
      <c r="B96" s="81">
        <v>98700</v>
      </c>
      <c r="C96" s="81">
        <v>106500</v>
      </c>
      <c r="D96" s="82">
        <f t="shared" si="3"/>
        <v>107.90273556231003</v>
      </c>
      <c r="E96" s="81">
        <v>116000</v>
      </c>
      <c r="F96" s="83">
        <f t="shared" si="0"/>
        <v>108.92018779342723</v>
      </c>
      <c r="G96" s="103">
        <v>125500</v>
      </c>
      <c r="H96" s="84">
        <f t="shared" si="1"/>
        <v>108.1896551724138</v>
      </c>
      <c r="I96" s="87">
        <v>139600</v>
      </c>
      <c r="J96" s="84">
        <f t="shared" si="2"/>
        <v>111.23505976095618</v>
      </c>
    </row>
    <row r="97" spans="1:10" ht="31.5" customHeight="1" thickBot="1">
      <c r="A97" s="101" t="s">
        <v>191</v>
      </c>
      <c r="B97" s="81">
        <v>1070000</v>
      </c>
      <c r="C97" s="81">
        <v>1234700</v>
      </c>
      <c r="D97" s="82">
        <f t="shared" si="3"/>
        <v>115.39252336448598</v>
      </c>
      <c r="E97" s="81">
        <v>1440200</v>
      </c>
      <c r="F97" s="83">
        <f t="shared" si="0"/>
        <v>116.64371912205394</v>
      </c>
      <c r="G97" s="103">
        <v>1668300</v>
      </c>
      <c r="H97" s="84">
        <f t="shared" si="1"/>
        <v>115.83807804471601</v>
      </c>
      <c r="I97" s="87">
        <v>1949100</v>
      </c>
      <c r="J97" s="84">
        <f t="shared" si="2"/>
        <v>116.83150512497753</v>
      </c>
    </row>
    <row r="98" spans="1:10" ht="67.5" customHeight="1" thickBot="1">
      <c r="A98" s="101" t="s">
        <v>205</v>
      </c>
      <c r="B98" s="81">
        <v>17398</v>
      </c>
      <c r="C98" s="81">
        <v>18960</v>
      </c>
      <c r="D98" s="82">
        <f t="shared" si="3"/>
        <v>108.97804345327049</v>
      </c>
      <c r="E98" s="81">
        <v>20534</v>
      </c>
      <c r="F98" s="83">
        <f t="shared" si="0"/>
        <v>108.30168776371308</v>
      </c>
      <c r="G98" s="103">
        <v>31440</v>
      </c>
      <c r="H98" s="84">
        <f t="shared" si="1"/>
        <v>153.1119119509107</v>
      </c>
      <c r="I98" s="87">
        <v>48307</v>
      </c>
      <c r="J98" s="84">
        <f t="shared" si="2"/>
        <v>153.64821882951654</v>
      </c>
    </row>
    <row r="99" spans="1:10" ht="40.5" customHeight="1" thickBot="1">
      <c r="A99" s="101" t="s">
        <v>144</v>
      </c>
      <c r="B99" s="81">
        <v>293849</v>
      </c>
      <c r="C99" s="81">
        <v>243792</v>
      </c>
      <c r="D99" s="82">
        <f t="shared" si="3"/>
        <v>82.9650602860653</v>
      </c>
      <c r="E99" s="81">
        <v>264024</v>
      </c>
      <c r="F99" s="83">
        <f t="shared" si="0"/>
        <v>108.29887773183697</v>
      </c>
      <c r="G99" s="84">
        <v>288189</v>
      </c>
      <c r="H99" s="84">
        <f t="shared" si="1"/>
        <v>109.15257703845104</v>
      </c>
      <c r="I99" s="87">
        <v>316630</v>
      </c>
      <c r="J99" s="84">
        <f t="shared" si="2"/>
        <v>109.86887077577563</v>
      </c>
    </row>
    <row r="100" spans="1:10" ht="41.25" customHeight="1" thickBot="1">
      <c r="A100" s="101" t="s">
        <v>200</v>
      </c>
      <c r="B100" s="81">
        <v>137407</v>
      </c>
      <c r="C100" s="81">
        <v>135292</v>
      </c>
      <c r="D100" s="82">
        <f t="shared" si="3"/>
        <v>98.46077710742539</v>
      </c>
      <c r="E100" s="81">
        <v>146986</v>
      </c>
      <c r="F100" s="83">
        <f t="shared" si="0"/>
        <v>108.6435265943293</v>
      </c>
      <c r="G100" s="84">
        <v>160955</v>
      </c>
      <c r="H100" s="84">
        <f t="shared" si="1"/>
        <v>109.50362619569212</v>
      </c>
      <c r="I100" s="87">
        <v>177378</v>
      </c>
      <c r="J100" s="84">
        <f t="shared" si="2"/>
        <v>110.20347302040943</v>
      </c>
    </row>
    <row r="101" spans="1:10" ht="59.25" customHeight="1" thickBot="1">
      <c r="A101" s="101" t="s">
        <v>194</v>
      </c>
      <c r="B101" s="81">
        <v>1504200</v>
      </c>
      <c r="C101" s="81">
        <v>1130000</v>
      </c>
      <c r="D101" s="82">
        <f t="shared" si="3"/>
        <v>75.12298896423349</v>
      </c>
      <c r="E101" s="81">
        <v>1420000</v>
      </c>
      <c r="F101" s="83">
        <f t="shared" si="0"/>
        <v>125.66371681415929</v>
      </c>
      <c r="G101" s="84">
        <v>1460000</v>
      </c>
      <c r="H101" s="84">
        <f t="shared" si="1"/>
        <v>102.8169014084507</v>
      </c>
      <c r="I101" s="87">
        <v>1505000</v>
      </c>
      <c r="J101" s="84">
        <f t="shared" si="2"/>
        <v>103.08219178082192</v>
      </c>
    </row>
    <row r="102" spans="1:10" ht="40.5" customHeight="1" thickBot="1">
      <c r="A102" s="101" t="s">
        <v>188</v>
      </c>
      <c r="B102" s="81">
        <v>858100</v>
      </c>
      <c r="C102" s="81">
        <v>530000</v>
      </c>
      <c r="D102" s="82">
        <f t="shared" si="3"/>
        <v>61.76436312784058</v>
      </c>
      <c r="E102" s="81">
        <v>790000</v>
      </c>
      <c r="F102" s="83">
        <f t="shared" si="0"/>
        <v>149.0566037735849</v>
      </c>
      <c r="G102" s="84">
        <v>800000</v>
      </c>
      <c r="H102" s="84">
        <f t="shared" si="1"/>
        <v>101.26582278481013</v>
      </c>
      <c r="I102" s="87">
        <v>820000</v>
      </c>
      <c r="J102" s="84">
        <f t="shared" si="2"/>
        <v>102.49999999999999</v>
      </c>
    </row>
    <row r="103" spans="1:10" ht="62.25" customHeight="1" thickBot="1">
      <c r="A103" s="101" t="s">
        <v>147</v>
      </c>
      <c r="B103" s="81">
        <v>1090600</v>
      </c>
      <c r="C103" s="81">
        <v>1319100</v>
      </c>
      <c r="D103" s="82">
        <f t="shared" si="3"/>
        <v>120.95176966807261</v>
      </c>
      <c r="E103" s="81">
        <v>1398000</v>
      </c>
      <c r="F103" s="83">
        <f t="shared" si="0"/>
        <v>105.98135092108257</v>
      </c>
      <c r="G103" s="103">
        <v>1483000</v>
      </c>
      <c r="H103" s="84">
        <f t="shared" si="1"/>
        <v>106.08011444921317</v>
      </c>
      <c r="I103" s="87">
        <v>1615000</v>
      </c>
      <c r="J103" s="84">
        <f t="shared" si="2"/>
        <v>108.90087660148349</v>
      </c>
    </row>
    <row r="104" spans="1:10" ht="39" customHeight="1" thickBot="1">
      <c r="A104" s="101" t="s">
        <v>188</v>
      </c>
      <c r="B104" s="81">
        <v>301600</v>
      </c>
      <c r="C104" s="81">
        <v>330000</v>
      </c>
      <c r="D104" s="82">
        <f t="shared" si="3"/>
        <v>109.41644562334218</v>
      </c>
      <c r="E104" s="81">
        <v>355000</v>
      </c>
      <c r="F104" s="83">
        <f t="shared" si="0"/>
        <v>107.57575757575756</v>
      </c>
      <c r="G104" s="103">
        <v>385000</v>
      </c>
      <c r="H104" s="84">
        <f t="shared" si="1"/>
        <v>108.45070422535213</v>
      </c>
      <c r="I104" s="87">
        <v>425000</v>
      </c>
      <c r="J104" s="84">
        <f t="shared" si="2"/>
        <v>110.3896103896104</v>
      </c>
    </row>
    <row r="105" spans="1:10" ht="18" customHeight="1" thickBot="1">
      <c r="A105" s="119" t="s">
        <v>8</v>
      </c>
      <c r="B105" s="88"/>
      <c r="C105" s="88"/>
      <c r="D105" s="99"/>
      <c r="E105" s="88"/>
      <c r="F105" s="83"/>
      <c r="G105" s="96"/>
      <c r="H105" s="96"/>
      <c r="I105" s="89"/>
      <c r="J105" s="84"/>
    </row>
    <row r="106" spans="1:10" ht="39.75" customHeight="1" thickBot="1">
      <c r="A106" s="107" t="s">
        <v>9</v>
      </c>
      <c r="B106" s="88">
        <v>2.572</v>
      </c>
      <c r="C106" s="88">
        <v>2.725</v>
      </c>
      <c r="D106" s="99">
        <f t="shared" si="3"/>
        <v>105.94867807153965</v>
      </c>
      <c r="E106" s="88">
        <v>2.785</v>
      </c>
      <c r="F106" s="83">
        <f t="shared" si="0"/>
        <v>102.20183486238533</v>
      </c>
      <c r="G106" s="98">
        <v>3.025</v>
      </c>
      <c r="H106" s="96">
        <f t="shared" si="1"/>
        <v>108.61759425493716</v>
      </c>
      <c r="I106" s="89">
        <v>3.065</v>
      </c>
      <c r="J106" s="84">
        <f t="shared" si="2"/>
        <v>101.32231404958678</v>
      </c>
    </row>
    <row r="107" spans="1:10" ht="39.75" customHeight="1" thickBot="1">
      <c r="A107" s="107" t="s">
        <v>201</v>
      </c>
      <c r="B107" s="88">
        <v>59</v>
      </c>
      <c r="C107" s="88">
        <v>57</v>
      </c>
      <c r="D107" s="99">
        <f t="shared" si="3"/>
        <v>96.61016949152543</v>
      </c>
      <c r="E107" s="88">
        <v>59</v>
      </c>
      <c r="F107" s="83">
        <f t="shared" si="0"/>
        <v>103.50877192982458</v>
      </c>
      <c r="G107" s="110">
        <v>60</v>
      </c>
      <c r="H107" s="96"/>
      <c r="I107" s="89">
        <v>61</v>
      </c>
      <c r="J107" s="84">
        <f t="shared" si="2"/>
        <v>101.66666666666666</v>
      </c>
    </row>
    <row r="108" spans="1:10" ht="18.75" customHeight="1" thickBot="1">
      <c r="A108" s="117" t="s">
        <v>10</v>
      </c>
      <c r="B108" s="88">
        <f>Кущевское!C60+Глебовское!B60+Ильинское!B60+Кисляковское!B60+Краснополянское!B60+Красносельское!B60+Новомихайловское!B60+Первомайское!B60+Полтавченское!B60+Раздольненское!B60+Среднечубуркское!B60+Шкуринское!B60</f>
        <v>0</v>
      </c>
      <c r="C108" s="88">
        <f>Кущевское!D60+Глебовское!C60+Ильинское!C60+Кисляковское!C60+Краснополянское!C60+Красносельское!C60+Новомихайловское!C60+Первомайское!C60+Полтавченское!C60+Раздольненское!C60+Среднечубуркское!C60+Шкуринское!C60</f>
        <v>0</v>
      </c>
      <c r="D108" s="99" t="e">
        <f t="shared" si="3"/>
        <v>#DIV/0!</v>
      </c>
      <c r="E108" s="88">
        <f>Кущевское!F60+Глебовское!E60+Ильинское!E60+Кисляковское!E60+Краснополянское!E60+Красносельское!E60+Новомихайловское!E60+Первомайское!E60+Полтавченское!E60+Раздольненское!E60+Среднечубуркское!E60+Шкуринское!E60</f>
        <v>0</v>
      </c>
      <c r="F108" s="83" t="e">
        <f t="shared" si="0"/>
        <v>#DIV/0!</v>
      </c>
      <c r="G108" s="96">
        <f>Кущевское!H60+Глебовское!G60+Ильинское!G60+Кисляковское!G60+Краснополянское!G60+Красносельское!G60+Новомихайловское!G60+Первомайское!G60+Полтавченское!G60+Раздольненское!G60+Среднечубуркское!G60+Шкуринское!G60</f>
        <v>0</v>
      </c>
      <c r="H108" s="96" t="e">
        <f t="shared" si="1"/>
        <v>#DIV/0!</v>
      </c>
      <c r="I108" s="89">
        <f>Кущевское!J60+Глебовское!I60+Ильинское!I60+Кисляковское!I60+Краснополянское!I60+Красносельское!I60+Новомихайловское!I60+Первомайское!I60+Полтавченское!I60+Раздольненское!I60+Среднечубуркское!I60+Шкуринское!I60</f>
        <v>0</v>
      </c>
      <c r="J108" s="84" t="e">
        <f t="shared" si="2"/>
        <v>#DIV/0!</v>
      </c>
    </row>
    <row r="109" spans="1:10" ht="18.75" customHeight="1" thickBot="1">
      <c r="A109" s="107" t="s">
        <v>11</v>
      </c>
      <c r="B109" s="88">
        <v>6.978</v>
      </c>
      <c r="C109" s="88">
        <v>6.915</v>
      </c>
      <c r="D109" s="99">
        <f t="shared" si="3"/>
        <v>99.09716251074808</v>
      </c>
      <c r="E109" s="88">
        <v>6.984</v>
      </c>
      <c r="F109" s="83">
        <f t="shared" si="0"/>
        <v>100.99783080260303</v>
      </c>
      <c r="G109" s="98">
        <v>7.05</v>
      </c>
      <c r="H109" s="96">
        <f t="shared" si="1"/>
        <v>100.94501718213058</v>
      </c>
      <c r="I109" s="89">
        <v>7.095</v>
      </c>
      <c r="J109" s="84">
        <f t="shared" si="2"/>
        <v>100.63829787234042</v>
      </c>
    </row>
    <row r="110" spans="1:10" ht="39.75" customHeight="1" thickBot="1">
      <c r="A110" s="107" t="s">
        <v>148</v>
      </c>
      <c r="B110" s="88">
        <v>0.462</v>
      </c>
      <c r="C110" s="88">
        <v>0.408</v>
      </c>
      <c r="D110" s="99">
        <f t="shared" si="3"/>
        <v>88.3116883116883</v>
      </c>
      <c r="E110" s="88">
        <v>0.445</v>
      </c>
      <c r="F110" s="83">
        <f t="shared" si="0"/>
        <v>109.0686274509804</v>
      </c>
      <c r="G110" s="96">
        <v>0.451</v>
      </c>
      <c r="H110" s="96">
        <f t="shared" si="1"/>
        <v>101.34831460674158</v>
      </c>
      <c r="I110" s="89">
        <v>0.458</v>
      </c>
      <c r="J110" s="84">
        <f t="shared" si="2"/>
        <v>101.55210643015522</v>
      </c>
    </row>
    <row r="111" spans="1:10" ht="44.25" customHeight="1" thickBot="1">
      <c r="A111" s="107" t="s">
        <v>13</v>
      </c>
      <c r="B111" s="88">
        <v>0.302</v>
      </c>
      <c r="C111" s="88">
        <v>0.329</v>
      </c>
      <c r="D111" s="99">
        <f t="shared" si="3"/>
        <v>108.9403973509934</v>
      </c>
      <c r="E111" s="88">
        <v>0.378</v>
      </c>
      <c r="F111" s="83">
        <f t="shared" si="0"/>
        <v>114.89361702127658</v>
      </c>
      <c r="G111" s="98">
        <v>0.363</v>
      </c>
      <c r="H111" s="96">
        <f t="shared" si="1"/>
        <v>96.03174603174602</v>
      </c>
      <c r="I111" s="98">
        <v>0.36</v>
      </c>
      <c r="J111" s="84">
        <f t="shared" si="2"/>
        <v>99.17355371900827</v>
      </c>
    </row>
    <row r="112" spans="1:10" ht="45" customHeight="1" thickBot="1">
      <c r="A112" s="107" t="s">
        <v>14</v>
      </c>
      <c r="B112" s="88">
        <v>0.088</v>
      </c>
      <c r="C112" s="88">
        <v>0.089</v>
      </c>
      <c r="D112" s="99">
        <f t="shared" si="3"/>
        <v>101.13636363636364</v>
      </c>
      <c r="E112" s="88">
        <v>0.091</v>
      </c>
      <c r="F112" s="83">
        <f t="shared" si="0"/>
        <v>102.24719101123596</v>
      </c>
      <c r="G112" s="96">
        <v>0.095</v>
      </c>
      <c r="H112" s="96">
        <f t="shared" si="1"/>
        <v>104.39560439560441</v>
      </c>
      <c r="I112" s="89">
        <v>0.098</v>
      </c>
      <c r="J112" s="84">
        <f t="shared" si="2"/>
        <v>103.15789473684211</v>
      </c>
    </row>
    <row r="113" spans="1:10" ht="18.75" customHeight="1" thickBot="1">
      <c r="A113" s="117" t="s">
        <v>15</v>
      </c>
      <c r="B113" s="88">
        <f>Кущевское!C65+Глебовское!B65+Ильинское!B65+Кисляковское!B65+Краснополянское!B65+Красносельское!B65+Новомихайловское!B65+Первомайское!B65+Полтавченское!B65+Раздольненское!B65+Среднечубуркское!B65+Шкуринское!B65</f>
        <v>0</v>
      </c>
      <c r="C113" s="88">
        <f>Кущевское!D65+Глебовское!C65+Ильинское!C65+Кисляковское!C65+Краснополянское!C65+Красносельское!C65+Новомихайловское!C65+Первомайское!C65+Полтавченское!C65+Раздольненское!C65+Среднечубуркское!C65+Шкуринское!C65</f>
        <v>0</v>
      </c>
      <c r="D113" s="99" t="e">
        <f t="shared" si="3"/>
        <v>#DIV/0!</v>
      </c>
      <c r="E113" s="88">
        <f>Кущевское!F65+Глебовское!E65+Ильинское!E65+Кисляковское!E65+Краснополянское!E65+Красносельское!E65+Новомихайловское!E65+Первомайское!E65+Полтавченское!E65+Раздольненское!E65+Среднечубуркское!E65+Шкуринское!E65</f>
        <v>0</v>
      </c>
      <c r="F113" s="83" t="e">
        <f t="shared" si="0"/>
        <v>#DIV/0!</v>
      </c>
      <c r="G113" s="96">
        <f>Кущевское!H65+Глебовское!G65+Ильинское!G65+Кисляковское!G65+Краснополянское!G65+Красносельское!G65+Новомихайловское!G65+Первомайское!G65+Полтавченское!G65+Раздольненское!G65+Среднечубуркское!G65+Шкуринское!G65</f>
        <v>0</v>
      </c>
      <c r="H113" s="96" t="e">
        <f t="shared" si="1"/>
        <v>#DIV/0!</v>
      </c>
      <c r="I113" s="89">
        <f>Кущевское!J65+Глебовское!I65+Ильинское!I65+Кисляковское!I65+Краснополянское!I65+Красносельское!I65+Новомихайловское!I65+Первомайское!I65+Полтавченское!I65+Раздольненское!I65+Среднечубуркское!I65+Шкуринское!I65</f>
        <v>0</v>
      </c>
      <c r="J113" s="84" t="e">
        <f t="shared" si="2"/>
        <v>#DIV/0!</v>
      </c>
    </row>
    <row r="114" spans="1:10" s="3" customFormat="1" ht="49.5" customHeight="1" thickBot="1">
      <c r="A114" s="107" t="s">
        <v>13</v>
      </c>
      <c r="B114" s="88">
        <v>0.048</v>
      </c>
      <c r="C114" s="88">
        <v>0.078</v>
      </c>
      <c r="D114" s="99">
        <f t="shared" si="3"/>
        <v>162.5</v>
      </c>
      <c r="E114" s="88">
        <v>0.078</v>
      </c>
      <c r="F114" s="83">
        <f t="shared" si="0"/>
        <v>100</v>
      </c>
      <c r="G114" s="98">
        <v>0.09</v>
      </c>
      <c r="H114" s="96">
        <f t="shared" si="1"/>
        <v>115.38461538461537</v>
      </c>
      <c r="I114" s="89">
        <v>0.082</v>
      </c>
      <c r="J114" s="84">
        <f t="shared" si="2"/>
        <v>91.11111111111111</v>
      </c>
    </row>
    <row r="115" spans="1:10" s="3" customFormat="1" ht="44.25" customHeight="1" thickBot="1">
      <c r="A115" s="107" t="s">
        <v>14</v>
      </c>
      <c r="B115" s="88">
        <v>0.205</v>
      </c>
      <c r="C115" s="88">
        <v>0.209</v>
      </c>
      <c r="D115" s="99">
        <f t="shared" si="3"/>
        <v>101.95121951219512</v>
      </c>
      <c r="E115" s="88">
        <v>0.212</v>
      </c>
      <c r="F115" s="83">
        <f t="shared" si="0"/>
        <v>101.43540669856459</v>
      </c>
      <c r="G115" s="96">
        <v>0.215</v>
      </c>
      <c r="H115" s="96">
        <f t="shared" si="1"/>
        <v>101.41509433962264</v>
      </c>
      <c r="I115" s="89">
        <v>0.22</v>
      </c>
      <c r="J115" s="84">
        <f t="shared" si="2"/>
        <v>102.32558139534885</v>
      </c>
    </row>
    <row r="116" spans="1:10" ht="21" thickBot="1">
      <c r="A116" s="117" t="s">
        <v>19</v>
      </c>
      <c r="B116" s="88">
        <f>Кущевское!C69+Глебовское!B69+Ильинское!B69+Кисляковское!B69+Краснополянское!B69+Красносельское!B69+Новомихайловское!B69+Первомайское!B69+Полтавченское!B69+Раздольненское!B69+Среднечубуркское!B69+Шкуринское!B69</f>
        <v>0</v>
      </c>
      <c r="C116" s="88">
        <f>Кущевское!D69+Глебовское!C69+Ильинское!C69+Кисляковское!C69+Краснополянское!C69+Красносельское!C69+Новомихайловское!C69+Первомайское!C69+Полтавченское!C69+Раздольненское!C69+Среднечубуркское!C69+Шкуринское!C69</f>
        <v>0</v>
      </c>
      <c r="D116" s="99" t="e">
        <f t="shared" si="3"/>
        <v>#DIV/0!</v>
      </c>
      <c r="E116" s="88">
        <f>Кущевское!F69+Глебовское!E69+Ильинское!E69+Кисляковское!E69+Краснополянское!E69+Красносельское!E69+Новомихайловское!E69+Первомайское!E69+Полтавченское!E69+Раздольненское!E69+Среднечубуркское!E69+Шкуринское!E69</f>
        <v>0</v>
      </c>
      <c r="F116" s="83" t="e">
        <f t="shared" si="0"/>
        <v>#DIV/0!</v>
      </c>
      <c r="G116" s="96">
        <f>Кущевское!H69+Глебовское!G69+Ильинское!G69+Кисляковское!G69+Краснополянское!G69+Красносельское!G69+Новомихайловское!G69+Первомайское!G69+Полтавченское!G69+Раздольненское!G69+Среднечубуркское!G69+Шкуринское!G69</f>
        <v>0</v>
      </c>
      <c r="H116" s="96" t="e">
        <f t="shared" si="1"/>
        <v>#DIV/0!</v>
      </c>
      <c r="I116" s="89">
        <f>Кущевское!J69+Глебовское!I69+Ильинское!I69+Кисляковское!I69+Краснополянское!I69+Красносельское!I69+Новомихайловское!I69+Первомайское!I69+Полтавченское!I69+Раздольненское!I69+Среднечубуркское!I69+Шкуринское!I69</f>
        <v>0</v>
      </c>
      <c r="J116" s="84" t="e">
        <f t="shared" si="2"/>
        <v>#DIV/0!</v>
      </c>
    </row>
    <row r="117" spans="1:10" ht="45.75" customHeight="1" thickBot="1">
      <c r="A117" s="107" t="s">
        <v>20</v>
      </c>
      <c r="B117" s="88">
        <v>33.3</v>
      </c>
      <c r="C117" s="88">
        <v>31</v>
      </c>
      <c r="D117" s="99">
        <f t="shared" si="3"/>
        <v>93.0930930930931</v>
      </c>
      <c r="E117" s="88">
        <v>31.5</v>
      </c>
      <c r="F117" s="83">
        <f t="shared" si="0"/>
        <v>101.61290322580645</v>
      </c>
      <c r="G117" s="96">
        <v>32</v>
      </c>
      <c r="H117" s="96">
        <f t="shared" si="1"/>
        <v>101.58730158730158</v>
      </c>
      <c r="I117" s="89">
        <v>33.2</v>
      </c>
      <c r="J117" s="84">
        <f t="shared" si="2"/>
        <v>103.75000000000001</v>
      </c>
    </row>
    <row r="118" spans="1:10" ht="61.5" thickBot="1">
      <c r="A118" s="107" t="s">
        <v>21</v>
      </c>
      <c r="B118" s="88">
        <v>29.6</v>
      </c>
      <c r="C118" s="88">
        <v>28.4</v>
      </c>
      <c r="D118" s="99">
        <f t="shared" si="3"/>
        <v>95.94594594594594</v>
      </c>
      <c r="E118" s="88">
        <v>29.8</v>
      </c>
      <c r="F118" s="83">
        <f t="shared" si="0"/>
        <v>104.92957746478875</v>
      </c>
      <c r="G118" s="96">
        <v>30.6</v>
      </c>
      <c r="H118" s="96">
        <f t="shared" si="1"/>
        <v>102.68456375838926</v>
      </c>
      <c r="I118" s="89">
        <v>31.8</v>
      </c>
      <c r="J118" s="84">
        <f t="shared" si="2"/>
        <v>103.921568627451</v>
      </c>
    </row>
    <row r="119" spans="1:10" ht="18" customHeight="1" thickBot="1">
      <c r="A119" s="107" t="s">
        <v>22</v>
      </c>
      <c r="B119" s="81">
        <f>Кущевское!C72+Глебовское!B72+Ильинское!B72+Кисляковское!B72+Краснополянское!B72+Красносельское!B72+Новомихайловское!B72+Первомайское!B72+Полтавченское!B72+Раздольненское!B72+Среднечубуркское!B72+Шкуринское!B72</f>
        <v>0</v>
      </c>
      <c r="C119" s="88">
        <f>Кущевское!D72+Глебовское!C72+Ильинское!C72+Кисляковское!C72+Краснополянское!C72+Красносельское!C72+Новомихайловское!C72+Первомайское!C72+Полтавченское!C72+Раздольненское!C72+Среднечубуркское!C72+Шкуринское!C72</f>
        <v>0</v>
      </c>
      <c r="D119" s="99" t="e">
        <f t="shared" si="3"/>
        <v>#DIV/0!</v>
      </c>
      <c r="E119" s="88">
        <f>Кущевское!F72+Глебовское!E72+Ильинское!E72+Кисляковское!E72+Краснополянское!E72+Красносельское!E72+Новомихайловское!E72+Первомайское!E72+Полтавченское!E72+Раздольненское!E72+Среднечубуркское!E72+Шкуринское!E72</f>
        <v>0</v>
      </c>
      <c r="F119" s="83" t="e">
        <f t="shared" si="0"/>
        <v>#DIV/0!</v>
      </c>
      <c r="G119" s="96">
        <f>Кущевское!H72+Глебовское!G72+Ильинское!G72+Кисляковское!G72+Краснополянское!G72+Красносельское!G72+Новомихайловское!G72+Первомайское!G72+Полтавченское!G72+Раздольненское!G72+Среднечубуркское!G72+Шкуринское!G72</f>
        <v>0</v>
      </c>
      <c r="H119" s="96" t="e">
        <f t="shared" si="1"/>
        <v>#DIV/0!</v>
      </c>
      <c r="I119" s="89">
        <f>Кущевское!J72+Глебовское!I72+Ильинское!I72+Кисляковское!I72+Краснополянское!I72+Красносельское!I72+Новомихайловское!I72+Первомайское!I72+Полтавченское!I72+Раздольненское!I72+Среднечубуркское!I72+Шкуринское!I72</f>
        <v>0</v>
      </c>
      <c r="J119" s="84" t="e">
        <f t="shared" si="2"/>
        <v>#DIV/0!</v>
      </c>
    </row>
    <row r="120" spans="1:10" ht="18" customHeight="1" thickBot="1">
      <c r="A120" s="107" t="s">
        <v>197</v>
      </c>
      <c r="B120" s="88"/>
      <c r="C120" s="88"/>
      <c r="D120" s="99" t="e">
        <f t="shared" si="3"/>
        <v>#DIV/0!</v>
      </c>
      <c r="E120" s="88"/>
      <c r="F120" s="83" t="e">
        <f t="shared" si="0"/>
        <v>#DIV/0!</v>
      </c>
      <c r="G120" s="96">
        <v>240</v>
      </c>
      <c r="H120" s="96" t="e">
        <f t="shared" si="1"/>
        <v>#DIV/0!</v>
      </c>
      <c r="I120" s="89"/>
      <c r="J120" s="84">
        <f t="shared" si="2"/>
        <v>0</v>
      </c>
    </row>
    <row r="121" spans="1:10" ht="18.75" customHeight="1" thickBot="1">
      <c r="A121" s="107" t="s">
        <v>23</v>
      </c>
      <c r="B121" s="88"/>
      <c r="C121" s="88"/>
      <c r="D121" s="99" t="e">
        <f t="shared" si="3"/>
        <v>#DIV/0!</v>
      </c>
      <c r="E121" s="88"/>
      <c r="F121" s="83" t="e">
        <f t="shared" si="0"/>
        <v>#DIV/0!</v>
      </c>
      <c r="G121" s="96">
        <v>0</v>
      </c>
      <c r="H121" s="96" t="e">
        <f t="shared" si="1"/>
        <v>#DIV/0!</v>
      </c>
      <c r="I121" s="89">
        <f>Кущевское!J73+Глебовское!I73+Ильинское!I73+Кисляковское!I73+Краснополянское!I73+Красносельское!I73+Новомихайловское!I73+Первомайское!I73+Полтавченское!I73+Раздольненское!I73+Среднечубуркское!I73+Шкуринское!I73</f>
        <v>0</v>
      </c>
      <c r="J121" s="84" t="e">
        <f aca="true" t="shared" si="5" ref="J121:J137">I121/G121*100</f>
        <v>#DIV/0!</v>
      </c>
    </row>
    <row r="122" spans="1:10" ht="34.5" customHeight="1" thickBot="1">
      <c r="A122" s="107" t="s">
        <v>24</v>
      </c>
      <c r="B122" s="88">
        <v>1456</v>
      </c>
      <c r="C122" s="88">
        <v>1476</v>
      </c>
      <c r="D122" s="99">
        <f t="shared" si="3"/>
        <v>101.37362637362637</v>
      </c>
      <c r="E122" s="88">
        <v>1496</v>
      </c>
      <c r="F122" s="83">
        <f t="shared" si="0"/>
        <v>101.3550135501355</v>
      </c>
      <c r="G122" s="96">
        <v>1496</v>
      </c>
      <c r="H122" s="96">
        <f t="shared" si="1"/>
        <v>100</v>
      </c>
      <c r="I122" s="89">
        <v>1496</v>
      </c>
      <c r="J122" s="84">
        <f t="shared" si="5"/>
        <v>100</v>
      </c>
    </row>
    <row r="123" spans="1:10" ht="45.75" customHeight="1" thickBot="1">
      <c r="A123" s="107" t="s">
        <v>25</v>
      </c>
      <c r="B123" s="88">
        <v>26.3</v>
      </c>
      <c r="C123" s="88">
        <v>26.85</v>
      </c>
      <c r="D123" s="99">
        <f t="shared" si="3"/>
        <v>102.09125475285173</v>
      </c>
      <c r="E123" s="88">
        <v>27</v>
      </c>
      <c r="F123" s="83">
        <f aca="true" t="shared" si="6" ref="F123:F155">E123/C123*100</f>
        <v>100.5586592178771</v>
      </c>
      <c r="G123" s="96">
        <v>27.98</v>
      </c>
      <c r="H123" s="96">
        <f aca="true" t="shared" si="7" ref="H123:H155">G123/E123*100</f>
        <v>103.62962962962963</v>
      </c>
      <c r="I123" s="89">
        <v>28.56</v>
      </c>
      <c r="J123" s="84">
        <f t="shared" si="5"/>
        <v>102.07290922087205</v>
      </c>
    </row>
    <row r="124" spans="1:10" ht="37.5" customHeight="1" thickBot="1">
      <c r="A124" s="117" t="s">
        <v>26</v>
      </c>
      <c r="B124" s="88"/>
      <c r="C124" s="88"/>
      <c r="D124" s="99"/>
      <c r="E124" s="88"/>
      <c r="F124" s="83"/>
      <c r="G124" s="96"/>
      <c r="H124" s="96"/>
      <c r="I124" s="89"/>
      <c r="J124" s="84"/>
    </row>
    <row r="125" spans="1:10" ht="18.75" customHeight="1" thickBot="1">
      <c r="A125" s="107" t="s">
        <v>149</v>
      </c>
      <c r="B125" s="88">
        <v>12.71</v>
      </c>
      <c r="C125" s="88">
        <v>13.12</v>
      </c>
      <c r="D125" s="99">
        <f aca="true" t="shared" si="8" ref="D125:D155">C125/B125*100</f>
        <v>103.2258064516129</v>
      </c>
      <c r="E125" s="88">
        <v>13.15</v>
      </c>
      <c r="F125" s="83">
        <f t="shared" si="6"/>
        <v>100.22865853658539</v>
      </c>
      <c r="G125" s="90">
        <v>13.18</v>
      </c>
      <c r="H125" s="96">
        <f t="shared" si="7"/>
        <v>100.22813688212928</v>
      </c>
      <c r="I125" s="89">
        <v>13.21</v>
      </c>
      <c r="J125" s="84">
        <f t="shared" si="5"/>
        <v>100.22761760242793</v>
      </c>
    </row>
    <row r="126" spans="1:10" ht="27.75" customHeight="1" thickBot="1">
      <c r="A126" s="107" t="s">
        <v>150</v>
      </c>
      <c r="B126" s="88">
        <v>841</v>
      </c>
      <c r="C126" s="88">
        <v>866</v>
      </c>
      <c r="D126" s="99">
        <f t="shared" si="8"/>
        <v>102.97265160523186</v>
      </c>
      <c r="E126" s="88">
        <v>866</v>
      </c>
      <c r="F126" s="83">
        <f t="shared" si="6"/>
        <v>100</v>
      </c>
      <c r="G126" s="96">
        <v>866</v>
      </c>
      <c r="H126" s="96">
        <f t="shared" si="7"/>
        <v>100</v>
      </c>
      <c r="I126" s="89">
        <v>866</v>
      </c>
      <c r="J126" s="84">
        <f t="shared" si="5"/>
        <v>100</v>
      </c>
    </row>
    <row r="127" spans="1:10" ht="60" customHeight="1" thickBot="1">
      <c r="A127" s="107" t="s">
        <v>190</v>
      </c>
      <c r="B127" s="99">
        <v>22</v>
      </c>
      <c r="C127" s="88">
        <v>22.36</v>
      </c>
      <c r="D127" s="99">
        <f t="shared" si="8"/>
        <v>101.63636363636364</v>
      </c>
      <c r="E127" s="88">
        <v>22.72</v>
      </c>
      <c r="F127" s="83">
        <f t="shared" si="6"/>
        <v>101.61001788908766</v>
      </c>
      <c r="G127" s="90">
        <v>22.77</v>
      </c>
      <c r="H127" s="96">
        <f t="shared" si="7"/>
        <v>100.22007042253523</v>
      </c>
      <c r="I127" s="89">
        <v>22.82</v>
      </c>
      <c r="J127" s="84">
        <f t="shared" si="5"/>
        <v>100.21958717610893</v>
      </c>
    </row>
    <row r="128" spans="1:10" ht="21" thickBot="1">
      <c r="A128" s="107" t="s">
        <v>152</v>
      </c>
      <c r="B128" s="88">
        <v>2.52</v>
      </c>
      <c r="C128" s="88">
        <v>2.61</v>
      </c>
      <c r="D128" s="99">
        <f t="shared" si="8"/>
        <v>103.57142857142856</v>
      </c>
      <c r="E128" s="88">
        <v>2.69</v>
      </c>
      <c r="F128" s="83">
        <f t="shared" si="6"/>
        <v>103.06513409961686</v>
      </c>
      <c r="G128" s="90">
        <v>2.72</v>
      </c>
      <c r="H128" s="96">
        <f t="shared" si="7"/>
        <v>101.11524163568775</v>
      </c>
      <c r="I128" s="89">
        <v>2.75</v>
      </c>
      <c r="J128" s="84">
        <f t="shared" si="5"/>
        <v>101.10294117647058</v>
      </c>
    </row>
    <row r="129" spans="1:10" ht="41.25" thickBot="1">
      <c r="A129" s="107" t="s">
        <v>153</v>
      </c>
      <c r="B129" s="88">
        <v>10.11</v>
      </c>
      <c r="C129" s="88">
        <v>10.82</v>
      </c>
      <c r="D129" s="99">
        <f t="shared" si="8"/>
        <v>107.02274975272007</v>
      </c>
      <c r="E129" s="88">
        <v>10.84</v>
      </c>
      <c r="F129" s="83">
        <f t="shared" si="6"/>
        <v>100.18484288354898</v>
      </c>
      <c r="G129" s="90">
        <v>10.87</v>
      </c>
      <c r="H129" s="96">
        <f t="shared" si="7"/>
        <v>100.27675276752768</v>
      </c>
      <c r="I129" s="89">
        <v>10.89</v>
      </c>
      <c r="J129" s="84">
        <f t="shared" si="5"/>
        <v>100.1839926402944</v>
      </c>
    </row>
    <row r="130" spans="1:10" ht="58.5" customHeight="1" thickBot="1">
      <c r="A130" s="107" t="s">
        <v>41</v>
      </c>
      <c r="B130" s="88">
        <v>0.75</v>
      </c>
      <c r="C130" s="88">
        <f>Кущевское!D81+Глебовское!C81+Ильинское!C81+Кисляковское!C81+Краснополянское!C81+Красносельское!C81+Новомихайловское!C81+Первомайское!C81+Полтавченское!C81+Раздольненское!C81+Среднечубуркское!C81+Шкуринское!C81</f>
        <v>0</v>
      </c>
      <c r="D130" s="99">
        <f t="shared" si="8"/>
        <v>0</v>
      </c>
      <c r="E130" s="88">
        <f>Кущевское!F81+Глебовское!E81+Ильинское!E81+Кисляковское!E81+Краснополянское!E81+Красносельское!E81+Новомихайловское!E81+Первомайское!E81+Полтавченское!E81+Раздольненское!E81+Среднечубуркское!E81+Шкуринское!E81</f>
        <v>0</v>
      </c>
      <c r="F130" s="83" t="e">
        <f t="shared" si="6"/>
        <v>#DIV/0!</v>
      </c>
      <c r="G130" s="96">
        <f>Кущевское!H81+Глебовское!G81+Ильинское!G81+Кисляковское!G81+Краснополянское!G81+Красносельское!G81+Новомихайловское!G81+Первомайское!G81+Полтавченское!G81+Раздольненское!G81+Среднечубуркское!G81+Шкуринское!G81</f>
        <v>0</v>
      </c>
      <c r="H130" s="96" t="e">
        <f t="shared" si="7"/>
        <v>#DIV/0!</v>
      </c>
      <c r="I130" s="89">
        <f>Кущевское!J81+Глебовское!I81+Ильинское!I81+Кисляковское!I81+Краснополянское!I81+Красносельское!I81+Новомихайловское!I81+Первомайское!I81+Полтавченское!I81+Раздольненское!I81+Среднечубуркское!I81+Шкуринское!I81</f>
        <v>0</v>
      </c>
      <c r="J130" s="84" t="e">
        <f t="shared" si="5"/>
        <v>#DIV/0!</v>
      </c>
    </row>
    <row r="131" spans="1:10" ht="36" customHeight="1" thickBot="1">
      <c r="A131" s="107" t="s">
        <v>27</v>
      </c>
      <c r="B131" s="88">
        <v>479.3</v>
      </c>
      <c r="C131" s="88">
        <v>516.5</v>
      </c>
      <c r="D131" s="99">
        <f t="shared" si="8"/>
        <v>107.76131858960984</v>
      </c>
      <c r="E131" s="88">
        <v>539.7</v>
      </c>
      <c r="F131" s="83">
        <f t="shared" si="6"/>
        <v>104.49177153920621</v>
      </c>
      <c r="G131" s="96">
        <v>592.7</v>
      </c>
      <c r="H131" s="96">
        <f t="shared" si="7"/>
        <v>109.82027052065963</v>
      </c>
      <c r="I131" s="89">
        <v>600.9</v>
      </c>
      <c r="J131" s="84">
        <f t="shared" si="5"/>
        <v>101.3834992407626</v>
      </c>
    </row>
    <row r="132" spans="1:10" ht="37.5" customHeight="1" thickBot="1">
      <c r="A132" s="107" t="s">
        <v>154</v>
      </c>
      <c r="B132" s="88">
        <v>2261</v>
      </c>
      <c r="C132" s="88">
        <v>2335</v>
      </c>
      <c r="D132" s="99">
        <f t="shared" si="8"/>
        <v>103.27288810260946</v>
      </c>
      <c r="E132" s="88">
        <v>2442</v>
      </c>
      <c r="F132" s="83">
        <f t="shared" si="6"/>
        <v>104.58244111349035</v>
      </c>
      <c r="G132" s="96">
        <v>2685</v>
      </c>
      <c r="H132" s="96">
        <f t="shared" si="7"/>
        <v>109.95085995085996</v>
      </c>
      <c r="I132" s="89">
        <v>2725</v>
      </c>
      <c r="J132" s="84">
        <f t="shared" si="5"/>
        <v>101.48975791433892</v>
      </c>
    </row>
    <row r="133" spans="1:10" ht="42.75" customHeight="1" thickBot="1">
      <c r="A133" s="107" t="s">
        <v>155</v>
      </c>
      <c r="B133" s="88">
        <v>2730.5</v>
      </c>
      <c r="C133" s="88">
        <v>2902</v>
      </c>
      <c r="D133" s="99">
        <f t="shared" si="8"/>
        <v>106.28090093389488</v>
      </c>
      <c r="E133" s="88">
        <v>2905</v>
      </c>
      <c r="F133" s="83">
        <f t="shared" si="6"/>
        <v>100.10337698139213</v>
      </c>
      <c r="G133" s="96">
        <v>2908</v>
      </c>
      <c r="H133" s="96">
        <f t="shared" si="7"/>
        <v>100.10327022375216</v>
      </c>
      <c r="I133" s="89">
        <v>2910</v>
      </c>
      <c r="J133" s="84">
        <f t="shared" si="5"/>
        <v>100.06877579092159</v>
      </c>
    </row>
    <row r="134" spans="1:10" ht="45" customHeight="1" thickBot="1">
      <c r="A134" s="107" t="s">
        <v>156</v>
      </c>
      <c r="B134" s="88">
        <v>30.5</v>
      </c>
      <c r="C134" s="88">
        <v>34</v>
      </c>
      <c r="D134" s="99">
        <f t="shared" si="8"/>
        <v>111.47540983606557</v>
      </c>
      <c r="E134" s="88">
        <v>36</v>
      </c>
      <c r="F134" s="83">
        <f t="shared" si="6"/>
        <v>105.88235294117648</v>
      </c>
      <c r="G134" s="96">
        <v>38</v>
      </c>
      <c r="H134" s="96">
        <f t="shared" si="7"/>
        <v>105.55555555555556</v>
      </c>
      <c r="I134" s="89">
        <v>40</v>
      </c>
      <c r="J134" s="84">
        <f t="shared" si="5"/>
        <v>105.26315789473684</v>
      </c>
    </row>
    <row r="135" spans="1:10" s="3" customFormat="1" ht="61.5" thickBot="1">
      <c r="A135" s="120" t="s">
        <v>157</v>
      </c>
      <c r="B135" s="88">
        <v>876</v>
      </c>
      <c r="C135" s="88">
        <v>793</v>
      </c>
      <c r="D135" s="99">
        <f t="shared" si="8"/>
        <v>90.52511415525115</v>
      </c>
      <c r="E135" s="88">
        <v>795</v>
      </c>
      <c r="F135" s="83">
        <f t="shared" si="6"/>
        <v>100.25220680958387</v>
      </c>
      <c r="G135" s="96">
        <v>802</v>
      </c>
      <c r="H135" s="96">
        <f t="shared" si="7"/>
        <v>100.88050314465409</v>
      </c>
      <c r="I135" s="89">
        <v>815</v>
      </c>
      <c r="J135" s="84">
        <f t="shared" si="5"/>
        <v>101.62094763092269</v>
      </c>
    </row>
    <row r="136" spans="1:10" s="3" customFormat="1" ht="41.25" thickBot="1">
      <c r="A136" s="107" t="s">
        <v>158</v>
      </c>
      <c r="B136" s="88">
        <v>16</v>
      </c>
      <c r="C136" s="88">
        <v>16</v>
      </c>
      <c r="D136" s="99">
        <f t="shared" si="8"/>
        <v>100</v>
      </c>
      <c r="E136" s="88">
        <v>16</v>
      </c>
      <c r="F136" s="83">
        <f t="shared" si="6"/>
        <v>100</v>
      </c>
      <c r="G136" s="96">
        <v>16</v>
      </c>
      <c r="H136" s="96">
        <f t="shared" si="7"/>
        <v>100</v>
      </c>
      <c r="I136" s="89">
        <v>16</v>
      </c>
      <c r="J136" s="84">
        <f t="shared" si="5"/>
        <v>100</v>
      </c>
    </row>
    <row r="137" spans="1:10" s="3" customFormat="1" ht="41.25" thickBot="1">
      <c r="A137" s="107" t="s">
        <v>159</v>
      </c>
      <c r="B137" s="88">
        <v>172</v>
      </c>
      <c r="C137" s="88">
        <v>173</v>
      </c>
      <c r="D137" s="99">
        <f t="shared" si="8"/>
        <v>100.5813953488372</v>
      </c>
      <c r="E137" s="88">
        <v>173</v>
      </c>
      <c r="F137" s="83">
        <f t="shared" si="6"/>
        <v>100</v>
      </c>
      <c r="G137" s="96">
        <v>173</v>
      </c>
      <c r="H137" s="96">
        <f t="shared" si="7"/>
        <v>100</v>
      </c>
      <c r="I137" s="89">
        <v>173</v>
      </c>
      <c r="J137" s="84">
        <f t="shared" si="5"/>
        <v>100</v>
      </c>
    </row>
    <row r="138" spans="1:10" s="3" customFormat="1" ht="41.25" thickBot="1">
      <c r="A138" s="107" t="s">
        <v>160</v>
      </c>
      <c r="B138" s="88">
        <v>688</v>
      </c>
      <c r="C138" s="88">
        <v>604</v>
      </c>
      <c r="D138" s="99">
        <f t="shared" si="8"/>
        <v>87.79069767441861</v>
      </c>
      <c r="E138" s="88">
        <v>606</v>
      </c>
      <c r="F138" s="83">
        <f t="shared" si="6"/>
        <v>100.33112582781456</v>
      </c>
      <c r="G138" s="96">
        <v>613</v>
      </c>
      <c r="H138" s="96">
        <f t="shared" si="7"/>
        <v>101.15511551155116</v>
      </c>
      <c r="I138" s="89">
        <v>626</v>
      </c>
      <c r="J138" s="84">
        <f aca="true" t="shared" si="9" ref="J138:J154">I138/G138*100</f>
        <v>102.12071778140293</v>
      </c>
    </row>
    <row r="139" spans="1:10" s="3" customFormat="1" ht="41.25" thickBot="1">
      <c r="A139" s="107" t="s">
        <v>161</v>
      </c>
      <c r="B139" s="88">
        <v>2426</v>
      </c>
      <c r="C139" s="88">
        <v>2196</v>
      </c>
      <c r="D139" s="99">
        <f t="shared" si="8"/>
        <v>90.51937345424568</v>
      </c>
      <c r="E139" s="88">
        <v>2199</v>
      </c>
      <c r="F139" s="83">
        <f t="shared" si="6"/>
        <v>100.13661202185793</v>
      </c>
      <c r="G139" s="96">
        <v>2204</v>
      </c>
      <c r="H139" s="96">
        <f t="shared" si="7"/>
        <v>100.22737608003638</v>
      </c>
      <c r="I139" s="89">
        <v>2209</v>
      </c>
      <c r="J139" s="84">
        <f t="shared" si="9"/>
        <v>100.22686025408349</v>
      </c>
    </row>
    <row r="140" spans="1:10" s="3" customFormat="1" ht="41.25" thickBot="1">
      <c r="A140" s="120" t="s">
        <v>162</v>
      </c>
      <c r="B140" s="88">
        <f>Кущевское!C140+Глебовское!B92+Ильинское!B89+Кисляковское!B89+Краснополянское!B89+Красносельское!B89+Новомихайловское!B89+Первомайское!B89+Полтавченское!B89+Раздольненское!B89+Среднечубуркское!B89+Шкуринское!B89</f>
        <v>0</v>
      </c>
      <c r="C140" s="88">
        <f>Кущевское!D140+Глебовское!C92+Ильинское!C89+Кисляковское!C89+Краснополянское!C89+Красносельское!C89+Новомихайловское!C89+Первомайское!C89+Полтавченское!C89+Раздольненское!C89+Среднечубуркское!C89+Шкуринское!C89</f>
        <v>0</v>
      </c>
      <c r="D140" s="99" t="e">
        <f t="shared" si="8"/>
        <v>#DIV/0!</v>
      </c>
      <c r="E140" s="88">
        <f>Кущевское!F140+Глебовское!E92+Ильинское!E89+Кисляковское!E89+Краснополянское!E89+Красносельское!E89+Новомихайловское!E89+Первомайское!E89+Полтавченское!E89+Раздольненское!E89+Среднечубуркское!E89+Шкуринское!E89</f>
        <v>0</v>
      </c>
      <c r="F140" s="83" t="e">
        <f t="shared" si="6"/>
        <v>#DIV/0!</v>
      </c>
      <c r="G140" s="96">
        <f>Кущевское!H140+Глебовское!G92+Ильинское!G89+Кисляковское!G89+Краснополянское!G89+Красносельское!G89+Новомихайловское!G89+Первомайское!G89+Полтавченское!G89+Раздольненское!G89+Среднечубуркское!G89+Шкуринское!G89</f>
        <v>0</v>
      </c>
      <c r="H140" s="96" t="e">
        <f t="shared" si="7"/>
        <v>#DIV/0!</v>
      </c>
      <c r="I140" s="89">
        <f>Кущевское!J140+Глебовское!I92+Ильинское!I89+Кисляковское!I89+Краснополянское!I89+Красносельское!I89+Новомихайловское!I89+Первомайское!I89+Полтавченское!I89+Раздольненское!I89+Среднечубуркское!I89+Шкуринское!I89</f>
        <v>0</v>
      </c>
      <c r="J140" s="84" t="e">
        <f t="shared" si="9"/>
        <v>#DIV/0!</v>
      </c>
    </row>
    <row r="141" spans="1:10" s="3" customFormat="1" ht="21" thickBot="1">
      <c r="A141" s="107" t="s">
        <v>163</v>
      </c>
      <c r="B141" s="88">
        <v>334.72</v>
      </c>
      <c r="C141" s="88">
        <v>383.2</v>
      </c>
      <c r="D141" s="99">
        <f t="shared" si="8"/>
        <v>114.48374760994263</v>
      </c>
      <c r="E141" s="88">
        <v>394</v>
      </c>
      <c r="F141" s="83">
        <f t="shared" si="6"/>
        <v>102.81837160751566</v>
      </c>
      <c r="G141" s="96">
        <v>400</v>
      </c>
      <c r="H141" s="96">
        <f t="shared" si="7"/>
        <v>101.5228426395939</v>
      </c>
      <c r="I141" s="89">
        <v>410</v>
      </c>
      <c r="J141" s="84">
        <f t="shared" si="9"/>
        <v>102.49999999999999</v>
      </c>
    </row>
    <row r="142" spans="1:10" s="3" customFormat="1" ht="21" thickBot="1">
      <c r="A142" s="107" t="s">
        <v>164</v>
      </c>
      <c r="B142" s="97">
        <v>917.55</v>
      </c>
      <c r="C142" s="88">
        <v>925.85</v>
      </c>
      <c r="D142" s="99">
        <f t="shared" si="8"/>
        <v>100.90458285652008</v>
      </c>
      <c r="E142" s="88">
        <v>926</v>
      </c>
      <c r="F142" s="83">
        <f t="shared" si="6"/>
        <v>100.01620132850893</v>
      </c>
      <c r="G142" s="96">
        <v>927</v>
      </c>
      <c r="H142" s="96">
        <f t="shared" si="7"/>
        <v>100.10799136069114</v>
      </c>
      <c r="I142" s="89">
        <v>928</v>
      </c>
      <c r="J142" s="84">
        <f t="shared" si="9"/>
        <v>100.10787486515642</v>
      </c>
    </row>
    <row r="143" spans="1:10" s="3" customFormat="1" ht="36" customHeight="1" thickBot="1">
      <c r="A143" s="107" t="s">
        <v>165</v>
      </c>
      <c r="B143" s="88">
        <v>17</v>
      </c>
      <c r="C143" s="88">
        <v>17</v>
      </c>
      <c r="D143" s="99">
        <f t="shared" si="8"/>
        <v>100</v>
      </c>
      <c r="E143" s="88">
        <v>17</v>
      </c>
      <c r="F143" s="83">
        <f t="shared" si="6"/>
        <v>100</v>
      </c>
      <c r="G143" s="96">
        <v>17</v>
      </c>
      <c r="H143" s="96">
        <f t="shared" si="7"/>
        <v>100</v>
      </c>
      <c r="I143" s="89">
        <v>17</v>
      </c>
      <c r="J143" s="84">
        <f t="shared" si="9"/>
        <v>100</v>
      </c>
    </row>
    <row r="144" spans="1:10" s="3" customFormat="1" ht="41.25" thickBot="1">
      <c r="A144" s="107" t="s">
        <v>166</v>
      </c>
      <c r="B144" s="97">
        <v>891</v>
      </c>
      <c r="C144" s="88">
        <v>960.67</v>
      </c>
      <c r="D144" s="99">
        <f t="shared" si="8"/>
        <v>107.81930415263747</v>
      </c>
      <c r="E144" s="88">
        <v>960.67</v>
      </c>
      <c r="F144" s="83">
        <f t="shared" si="6"/>
        <v>100</v>
      </c>
      <c r="G144" s="96">
        <v>960.67</v>
      </c>
      <c r="H144" s="96">
        <f t="shared" si="7"/>
        <v>100</v>
      </c>
      <c r="I144" s="89">
        <v>960.67</v>
      </c>
      <c r="J144" s="84">
        <f t="shared" si="9"/>
        <v>100</v>
      </c>
    </row>
    <row r="145" spans="1:10" s="3" customFormat="1" ht="21" thickBot="1">
      <c r="A145" s="107" t="s">
        <v>167</v>
      </c>
      <c r="B145" s="88">
        <v>601.8</v>
      </c>
      <c r="C145" s="88">
        <v>671.5</v>
      </c>
      <c r="D145" s="99">
        <f t="shared" si="8"/>
        <v>111.5819209039548</v>
      </c>
      <c r="E145" s="88">
        <v>671.5</v>
      </c>
      <c r="F145" s="83">
        <f t="shared" si="6"/>
        <v>100</v>
      </c>
      <c r="G145" s="96">
        <v>672</v>
      </c>
      <c r="H145" s="96">
        <f t="shared" si="7"/>
        <v>100.07446016381236</v>
      </c>
      <c r="I145" s="89">
        <v>673</v>
      </c>
      <c r="J145" s="84">
        <f t="shared" si="9"/>
        <v>100.14880952380953</v>
      </c>
    </row>
    <row r="146" spans="1:10" s="3" customFormat="1" ht="61.5" thickBot="1">
      <c r="A146" s="107" t="s">
        <v>168</v>
      </c>
      <c r="B146" s="88">
        <v>69.86</v>
      </c>
      <c r="C146" s="88">
        <v>72.08</v>
      </c>
      <c r="D146" s="99">
        <f t="shared" si="8"/>
        <v>103.177784139708</v>
      </c>
      <c r="E146" s="88">
        <v>74.08</v>
      </c>
      <c r="F146" s="83">
        <f t="shared" si="6"/>
        <v>102.77469478357382</v>
      </c>
      <c r="G146" s="96">
        <v>76.08</v>
      </c>
      <c r="H146" s="96">
        <f t="shared" si="7"/>
        <v>102.69978401727862</v>
      </c>
      <c r="I146" s="89">
        <v>82.5</v>
      </c>
      <c r="J146" s="84">
        <f t="shared" si="9"/>
        <v>108.4384858044164</v>
      </c>
    </row>
    <row r="147" spans="1:10" s="3" customFormat="1" ht="50.25" customHeight="1" thickBot="1">
      <c r="A147" s="107" t="s">
        <v>169</v>
      </c>
      <c r="B147" s="88">
        <v>511</v>
      </c>
      <c r="C147" s="88">
        <v>520.9</v>
      </c>
      <c r="D147" s="99">
        <f t="shared" si="8"/>
        <v>101.93737769080234</v>
      </c>
      <c r="E147" s="88">
        <v>528.3</v>
      </c>
      <c r="F147" s="83">
        <f t="shared" si="6"/>
        <v>101.42061816087539</v>
      </c>
      <c r="G147" s="96">
        <v>547.6</v>
      </c>
      <c r="H147" s="96">
        <f t="shared" si="7"/>
        <v>103.65322733295477</v>
      </c>
      <c r="I147" s="89">
        <v>550.7</v>
      </c>
      <c r="J147" s="84">
        <f t="shared" si="9"/>
        <v>100.56610664718772</v>
      </c>
    </row>
    <row r="148" spans="1:10" s="3" customFormat="1" ht="61.5" thickBot="1">
      <c r="A148" s="107" t="s">
        <v>170</v>
      </c>
      <c r="B148" s="88">
        <v>26.8</v>
      </c>
      <c r="C148" s="88">
        <v>28.9</v>
      </c>
      <c r="D148" s="99">
        <f t="shared" si="8"/>
        <v>107.83582089552237</v>
      </c>
      <c r="E148" s="88">
        <v>32.3</v>
      </c>
      <c r="F148" s="83">
        <f t="shared" si="6"/>
        <v>111.76470588235294</v>
      </c>
      <c r="G148" s="96">
        <v>35.3</v>
      </c>
      <c r="H148" s="96">
        <f t="shared" si="7"/>
        <v>109.28792569659443</v>
      </c>
      <c r="I148" s="89">
        <v>36.5</v>
      </c>
      <c r="J148" s="84">
        <f t="shared" si="9"/>
        <v>103.39943342776206</v>
      </c>
    </row>
    <row r="149" spans="1:10" s="3" customFormat="1" ht="21" thickBot="1">
      <c r="A149" s="121" t="s">
        <v>171</v>
      </c>
      <c r="B149" s="88">
        <f>Кущевское!C149+Глебовское!B101+Ильинское!B98+Кисляковское!B98+Краснополянское!B98+Красносельское!B98+Новомихайловское!B98+Первомайское!B98+Полтавченское!B98+Раздольненское!B98+Среднечубуркское!B98+Шкуринское!B98</f>
        <v>0</v>
      </c>
      <c r="C149" s="88">
        <f>Кущевское!D149+Глебовское!C101+Ильинское!C98+Кисляковское!C98+Краснополянское!C98+Красносельское!C98+Новомихайловское!C98+Первомайское!C98+Полтавченское!C98+Раздольненское!C98+Среднечубуркское!C98+Шкуринское!C98</f>
        <v>0</v>
      </c>
      <c r="D149" s="99" t="e">
        <f t="shared" si="8"/>
        <v>#DIV/0!</v>
      </c>
      <c r="E149" s="88"/>
      <c r="F149" s="83" t="e">
        <f t="shared" si="6"/>
        <v>#DIV/0!</v>
      </c>
      <c r="G149" s="96">
        <f>Кущевское!H149+Глебовское!G101+Ильинское!G98+Кисляковское!G98+Краснополянское!G98+Красносельское!G98+Новомихайловское!G98+Первомайское!G98+Полтавченское!G98+Раздольненское!G98+Среднечубуркское!G98+Шкуринское!G98</f>
        <v>0</v>
      </c>
      <c r="H149" s="96" t="e">
        <f t="shared" si="7"/>
        <v>#DIV/0!</v>
      </c>
      <c r="I149" s="89"/>
      <c r="J149" s="84" t="e">
        <f t="shared" si="9"/>
        <v>#DIV/0!</v>
      </c>
    </row>
    <row r="150" spans="1:10" s="3" customFormat="1" ht="61.5" thickBot="1">
      <c r="A150" s="107" t="s">
        <v>172</v>
      </c>
      <c r="B150" s="88">
        <v>0</v>
      </c>
      <c r="C150" s="88">
        <v>0</v>
      </c>
      <c r="D150" s="99" t="e">
        <f t="shared" si="8"/>
        <v>#DIV/0!</v>
      </c>
      <c r="E150" s="88">
        <v>0</v>
      </c>
      <c r="F150" s="83" t="e">
        <f t="shared" si="6"/>
        <v>#DIV/0!</v>
      </c>
      <c r="G150" s="96">
        <v>0</v>
      </c>
      <c r="H150" s="96" t="e">
        <f t="shared" si="7"/>
        <v>#DIV/0!</v>
      </c>
      <c r="I150" s="89">
        <v>0</v>
      </c>
      <c r="J150" s="84" t="e">
        <f t="shared" si="9"/>
        <v>#DIV/0!</v>
      </c>
    </row>
    <row r="151" spans="1:10" s="3" customFormat="1" ht="44.25" customHeight="1" thickBot="1">
      <c r="A151" s="100" t="s">
        <v>202</v>
      </c>
      <c r="B151" s="88">
        <v>2752</v>
      </c>
      <c r="C151" s="88">
        <v>2531</v>
      </c>
      <c r="D151" s="99">
        <f t="shared" si="8"/>
        <v>91.96947674418605</v>
      </c>
      <c r="E151" s="88">
        <v>2535</v>
      </c>
      <c r="F151" s="83">
        <f t="shared" si="6"/>
        <v>100.15804030027657</v>
      </c>
      <c r="G151" s="96">
        <v>2542</v>
      </c>
      <c r="H151" s="96">
        <f t="shared" si="7"/>
        <v>100.27613412228797</v>
      </c>
      <c r="I151" s="89">
        <v>2551</v>
      </c>
      <c r="J151" s="84">
        <f t="shared" si="9"/>
        <v>100.35405192761606</v>
      </c>
    </row>
    <row r="152" spans="1:10" s="3" customFormat="1" ht="61.5" thickBot="1">
      <c r="A152" s="100" t="s">
        <v>185</v>
      </c>
      <c r="B152" s="88">
        <v>41.5</v>
      </c>
      <c r="C152" s="88">
        <v>38.75</v>
      </c>
      <c r="D152" s="99">
        <f t="shared" si="8"/>
        <v>93.37349397590361</v>
      </c>
      <c r="E152" s="88">
        <v>38.9</v>
      </c>
      <c r="F152" s="83">
        <f t="shared" si="6"/>
        <v>100.38709677419355</v>
      </c>
      <c r="G152" s="96">
        <v>39.1</v>
      </c>
      <c r="H152" s="96">
        <f t="shared" si="7"/>
        <v>100.51413881748073</v>
      </c>
      <c r="I152" s="89">
        <v>39.2</v>
      </c>
      <c r="J152" s="84">
        <f t="shared" si="9"/>
        <v>100.25575447570331</v>
      </c>
    </row>
    <row r="153" spans="1:10" s="3" customFormat="1" ht="43.5" customHeight="1" thickBot="1">
      <c r="A153" s="100" t="s">
        <v>203</v>
      </c>
      <c r="B153" s="88">
        <v>4795</v>
      </c>
      <c r="C153" s="88">
        <v>4698</v>
      </c>
      <c r="D153" s="99">
        <f t="shared" si="8"/>
        <v>97.97705943691345</v>
      </c>
      <c r="E153" s="88">
        <v>4710</v>
      </c>
      <c r="F153" s="83">
        <f t="shared" si="6"/>
        <v>100.25542784163474</v>
      </c>
      <c r="G153" s="96">
        <v>4727</v>
      </c>
      <c r="H153" s="96">
        <f t="shared" si="7"/>
        <v>100.36093418259024</v>
      </c>
      <c r="I153" s="89">
        <v>4744</v>
      </c>
      <c r="J153" s="84">
        <f t="shared" si="9"/>
        <v>100.35963613285381</v>
      </c>
    </row>
    <row r="154" spans="1:10" s="3" customFormat="1" ht="104.25" customHeight="1" thickBot="1">
      <c r="A154" s="101" t="s">
        <v>186</v>
      </c>
      <c r="B154" s="88">
        <v>18.9</v>
      </c>
      <c r="C154" s="88">
        <v>19.7</v>
      </c>
      <c r="D154" s="99">
        <f t="shared" si="8"/>
        <v>104.23280423280423</v>
      </c>
      <c r="E154" s="88">
        <v>19.7</v>
      </c>
      <c r="F154" s="83">
        <f t="shared" si="6"/>
        <v>100</v>
      </c>
      <c r="G154" s="96">
        <v>19.8</v>
      </c>
      <c r="H154" s="96">
        <f t="shared" si="7"/>
        <v>100.50761421319798</v>
      </c>
      <c r="I154" s="89">
        <v>19.8</v>
      </c>
      <c r="J154" s="84">
        <f t="shared" si="9"/>
        <v>100</v>
      </c>
    </row>
    <row r="155" spans="1:10" s="3" customFormat="1" ht="101.25">
      <c r="A155" s="102" t="s">
        <v>187</v>
      </c>
      <c r="B155" s="88">
        <v>2093.6</v>
      </c>
      <c r="C155" s="88">
        <v>2388.1</v>
      </c>
      <c r="D155" s="99">
        <f t="shared" si="8"/>
        <v>114.06667940389758</v>
      </c>
      <c r="E155" s="88">
        <v>2410.7</v>
      </c>
      <c r="F155" s="83">
        <f t="shared" si="6"/>
        <v>100.94635903019136</v>
      </c>
      <c r="G155" s="96">
        <v>2426</v>
      </c>
      <c r="H155" s="96">
        <f t="shared" si="7"/>
        <v>100.63467042767662</v>
      </c>
      <c r="I155" s="89">
        <v>2426.9</v>
      </c>
      <c r="J155" s="84">
        <f>I155/G155*100</f>
        <v>100.03709810387468</v>
      </c>
    </row>
    <row r="156" spans="1:10" ht="20.25">
      <c r="A156" s="78"/>
      <c r="B156" s="78"/>
      <c r="C156" s="78"/>
      <c r="D156" s="108"/>
      <c r="E156" s="78"/>
      <c r="F156" s="108"/>
      <c r="G156" s="78"/>
      <c r="H156" s="78"/>
      <c r="I156" s="78"/>
      <c r="J156" s="78"/>
    </row>
    <row r="157" spans="1:10" ht="20.25">
      <c r="A157" s="78"/>
      <c r="B157" s="78"/>
      <c r="C157" s="78"/>
      <c r="D157" s="108"/>
      <c r="E157" s="78"/>
      <c r="F157" s="108"/>
      <c r="G157" s="78"/>
      <c r="H157" s="78"/>
      <c r="I157" s="78"/>
      <c r="J157" s="78"/>
    </row>
    <row r="158" spans="1:10" ht="20.25">
      <c r="A158" s="78" t="s">
        <v>62</v>
      </c>
      <c r="B158" s="78"/>
      <c r="C158" s="78"/>
      <c r="D158" s="78"/>
      <c r="E158" s="78"/>
      <c r="F158" s="108"/>
      <c r="G158" s="78"/>
      <c r="H158" s="78"/>
      <c r="I158" s="78" t="s">
        <v>206</v>
      </c>
      <c r="J158" s="78"/>
    </row>
  </sheetData>
  <sheetProtection/>
  <mergeCells count="9">
    <mergeCell ref="F7:F8"/>
    <mergeCell ref="H7:H8"/>
    <mergeCell ref="G2:J2"/>
    <mergeCell ref="G3:J3"/>
    <mergeCell ref="J7:J8"/>
    <mergeCell ref="A5:J5"/>
    <mergeCell ref="A4:F4"/>
    <mergeCell ref="A7:A8"/>
    <mergeCell ref="D7:D8"/>
  </mergeCells>
  <printOptions horizontalCentered="1"/>
  <pageMargins left="0.3937007874015748" right="0" top="0.3937007874015748" bottom="0.3937007874015748" header="0.5118110236220472" footer="0.5118110236220472"/>
  <pageSetup horizontalDpi="600" verticalDpi="600" orientation="landscape" paperSize="9" scale="60" r:id="rId1"/>
  <headerFooter alignWithMargins="0">
    <oddFooter>&amp;R&amp;P</oddFooter>
  </headerFooter>
  <rowBreaks count="3" manualBreakCount="3">
    <brk id="35" max="9" man="1"/>
    <brk id="112" max="9" man="1"/>
    <brk id="13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J91"/>
  <sheetViews>
    <sheetView view="pageBreakPreview" zoomScale="75" zoomScaleSheetLayoutView="75" zoomScalePageLayoutView="0" workbookViewId="0" topLeftCell="A13">
      <selection activeCell="A27" sqref="A27"/>
    </sheetView>
  </sheetViews>
  <sheetFormatPr defaultColWidth="9.00390625" defaultRowHeight="12.75"/>
  <cols>
    <col min="1" max="1" width="53.625" style="1" customWidth="1"/>
    <col min="2" max="2" width="11.00390625" style="1" customWidth="1"/>
    <col min="3" max="3" width="11.375" style="1" customWidth="1"/>
    <col min="4" max="4" width="12.625" style="1" customWidth="1"/>
    <col min="5" max="5" width="11.625" style="1" customWidth="1"/>
    <col min="6" max="6" width="11.875" style="1" customWidth="1"/>
    <col min="7" max="7" width="11.75390625" style="1" customWidth="1"/>
    <col min="8" max="8" width="11.625" style="1" customWidth="1"/>
    <col min="9" max="9" width="10.75390625" style="1" customWidth="1"/>
    <col min="10" max="10" width="12.00390625" style="1" customWidth="1"/>
    <col min="11" max="16384" width="9.125" style="1" customWidth="1"/>
  </cols>
  <sheetData>
    <row r="2" spans="8:10" ht="18.75">
      <c r="H2" s="144" t="s">
        <v>50</v>
      </c>
      <c r="I2" s="144"/>
      <c r="J2" s="144"/>
    </row>
    <row r="3" spans="8:10" ht="18.75">
      <c r="H3" s="144" t="s">
        <v>51</v>
      </c>
      <c r="I3" s="144"/>
      <c r="J3" s="144"/>
    </row>
    <row r="4" spans="8:10" ht="18.75">
      <c r="H4" s="144" t="s">
        <v>52</v>
      </c>
      <c r="I4" s="144"/>
      <c r="J4" s="144"/>
    </row>
    <row r="5" spans="1:10" ht="18.75">
      <c r="A5" s="2"/>
      <c r="H5" s="144" t="s">
        <v>53</v>
      </c>
      <c r="I5" s="144"/>
      <c r="J5" s="144"/>
    </row>
    <row r="6" spans="8:10" ht="18.75">
      <c r="H6" s="144" t="s">
        <v>78</v>
      </c>
      <c r="I6" s="144"/>
      <c r="J6" s="144"/>
    </row>
    <row r="7" spans="1:6" ht="18.75">
      <c r="A7" s="136"/>
      <c r="B7" s="136"/>
      <c r="C7" s="136"/>
      <c r="D7" s="136"/>
      <c r="E7" s="136"/>
      <c r="F7" s="136"/>
    </row>
    <row r="8" spans="1:10" ht="33" customHeight="1">
      <c r="A8" s="143" t="s">
        <v>94</v>
      </c>
      <c r="B8" s="143"/>
      <c r="C8" s="143"/>
      <c r="D8" s="143"/>
      <c r="E8" s="143"/>
      <c r="F8" s="143"/>
      <c r="G8" s="143"/>
      <c r="H8" s="143"/>
      <c r="I8" s="143"/>
      <c r="J8" s="9"/>
    </row>
    <row r="9" spans="1:10" ht="19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thickBot="1">
      <c r="A10" s="137" t="s">
        <v>0</v>
      </c>
      <c r="B10" s="11" t="s">
        <v>85</v>
      </c>
      <c r="C10" s="10" t="s">
        <v>80</v>
      </c>
      <c r="D10" s="139" t="s">
        <v>45</v>
      </c>
      <c r="E10" s="12" t="s">
        <v>81</v>
      </c>
      <c r="F10" s="141" t="s">
        <v>46</v>
      </c>
      <c r="G10" s="13" t="s">
        <v>82</v>
      </c>
      <c r="H10" s="139" t="s">
        <v>59</v>
      </c>
      <c r="I10" s="14" t="s">
        <v>83</v>
      </c>
      <c r="J10" s="139" t="s">
        <v>84</v>
      </c>
    </row>
    <row r="11" spans="1:10" ht="27.75" customHeight="1" thickBot="1">
      <c r="A11" s="138"/>
      <c r="B11" s="11" t="s">
        <v>1</v>
      </c>
      <c r="C11" s="11" t="s">
        <v>28</v>
      </c>
      <c r="D11" s="140"/>
      <c r="E11" s="15" t="s">
        <v>29</v>
      </c>
      <c r="F11" s="142"/>
      <c r="G11" s="16" t="s">
        <v>29</v>
      </c>
      <c r="H11" s="145"/>
      <c r="I11" s="13" t="s">
        <v>29</v>
      </c>
      <c r="J11" s="145"/>
    </row>
    <row r="12" spans="1:10" ht="33" customHeight="1">
      <c r="A12" s="17" t="s">
        <v>2</v>
      </c>
      <c r="B12" s="18">
        <v>1.18</v>
      </c>
      <c r="C12" s="18">
        <v>1.18</v>
      </c>
      <c r="D12" s="18"/>
      <c r="E12" s="18">
        <v>1.18</v>
      </c>
      <c r="F12" s="19"/>
      <c r="G12" s="4">
        <v>1.19</v>
      </c>
      <c r="H12" s="4"/>
      <c r="I12" s="4">
        <v>1.19</v>
      </c>
      <c r="J12" s="4"/>
    </row>
    <row r="13" spans="1:10" ht="44.25" customHeight="1">
      <c r="A13" s="20" t="s">
        <v>99</v>
      </c>
      <c r="B13" s="49"/>
      <c r="C13" s="50"/>
      <c r="D13" s="50"/>
      <c r="E13" s="50"/>
      <c r="F13" s="51"/>
      <c r="G13" s="52"/>
      <c r="H13" s="52"/>
      <c r="I13" s="52"/>
      <c r="J13" s="52"/>
    </row>
    <row r="14" spans="1:10" ht="44.25" customHeight="1">
      <c r="A14" s="54" t="s">
        <v>101</v>
      </c>
      <c r="B14" s="57">
        <v>0.708</v>
      </c>
      <c r="C14" s="58">
        <v>0.708</v>
      </c>
      <c r="D14" s="25"/>
      <c r="E14" s="25">
        <v>0.708</v>
      </c>
      <c r="F14" s="25"/>
      <c r="G14" s="64">
        <v>0.7</v>
      </c>
      <c r="H14" s="65"/>
      <c r="I14" s="65">
        <v>0.7</v>
      </c>
      <c r="J14" s="6"/>
    </row>
    <row r="15" spans="1:10" ht="44.25" customHeight="1">
      <c r="A15" s="54" t="s">
        <v>104</v>
      </c>
      <c r="B15" s="57">
        <v>0.3</v>
      </c>
      <c r="C15" s="58">
        <v>0.35</v>
      </c>
      <c r="D15" s="25"/>
      <c r="E15" s="25">
        <v>0.35</v>
      </c>
      <c r="F15" s="25"/>
      <c r="G15" s="64">
        <v>0.38</v>
      </c>
      <c r="H15" s="65"/>
      <c r="I15" s="65">
        <v>0.38</v>
      </c>
      <c r="J15" s="6"/>
    </row>
    <row r="16" spans="1:10" ht="44.25" customHeight="1">
      <c r="A16" s="54" t="s">
        <v>102</v>
      </c>
      <c r="B16" s="57">
        <v>5</v>
      </c>
      <c r="C16" s="58">
        <v>6</v>
      </c>
      <c r="D16" s="25"/>
      <c r="E16" s="25">
        <v>6.5</v>
      </c>
      <c r="F16" s="25"/>
      <c r="G16" s="64">
        <v>6.5</v>
      </c>
      <c r="H16" s="65"/>
      <c r="I16" s="65">
        <v>7</v>
      </c>
      <c r="J16" s="6"/>
    </row>
    <row r="17" spans="1:10" ht="33" customHeight="1">
      <c r="A17" s="24" t="s">
        <v>43</v>
      </c>
      <c r="B17" s="25">
        <v>0.6</v>
      </c>
      <c r="C17" s="6">
        <v>0.6</v>
      </c>
      <c r="D17" s="6"/>
      <c r="E17" s="6">
        <v>0.6</v>
      </c>
      <c r="F17" s="6"/>
      <c r="G17" s="6">
        <v>0.6</v>
      </c>
      <c r="H17" s="6"/>
      <c r="I17" s="6">
        <v>0.6</v>
      </c>
      <c r="J17" s="6"/>
    </row>
    <row r="18" spans="1:10" ht="37.5" customHeight="1">
      <c r="A18" s="26" t="s">
        <v>105</v>
      </c>
      <c r="B18" s="22">
        <v>4.5</v>
      </c>
      <c r="C18" s="53">
        <v>5</v>
      </c>
      <c r="D18" s="53"/>
      <c r="E18" s="53">
        <v>6</v>
      </c>
      <c r="F18" s="73"/>
      <c r="G18" s="71">
        <v>6.5</v>
      </c>
      <c r="H18" s="71"/>
      <c r="I18" s="71">
        <v>7</v>
      </c>
      <c r="J18" s="5"/>
    </row>
    <row r="19" spans="1:10" ht="49.5" customHeight="1">
      <c r="A19" s="74" t="s">
        <v>108</v>
      </c>
      <c r="B19" s="22">
        <v>1.5</v>
      </c>
      <c r="C19" s="53">
        <v>1.5</v>
      </c>
      <c r="D19" s="53"/>
      <c r="E19" s="53">
        <v>1.4</v>
      </c>
      <c r="F19" s="73"/>
      <c r="G19" s="71">
        <v>1.3</v>
      </c>
      <c r="H19" s="71"/>
      <c r="I19" s="71">
        <v>1.3</v>
      </c>
      <c r="J19" s="5"/>
    </row>
    <row r="20" spans="1:10" ht="18.75" customHeight="1">
      <c r="A20" s="27" t="s">
        <v>109</v>
      </c>
      <c r="B20" s="5">
        <v>3400</v>
      </c>
      <c r="C20" s="5">
        <v>3800</v>
      </c>
      <c r="D20" s="5"/>
      <c r="E20" s="5">
        <v>2000</v>
      </c>
      <c r="F20" s="28"/>
      <c r="G20" s="5">
        <v>2100</v>
      </c>
      <c r="H20" s="5"/>
      <c r="I20" s="5">
        <v>2200</v>
      </c>
      <c r="J20" s="5"/>
    </row>
    <row r="21" spans="1:10" ht="16.5" customHeight="1">
      <c r="A21" s="27" t="s">
        <v>112</v>
      </c>
      <c r="B21" s="5"/>
      <c r="C21" s="5"/>
      <c r="D21" s="5"/>
      <c r="E21" s="5"/>
      <c r="F21" s="28"/>
      <c r="G21" s="5"/>
      <c r="H21" s="5"/>
      <c r="I21" s="5"/>
      <c r="J21" s="5"/>
    </row>
    <row r="22" spans="1:10" ht="17.25" customHeight="1">
      <c r="A22" s="27" t="s">
        <v>113</v>
      </c>
      <c r="B22" s="5">
        <v>3400</v>
      </c>
      <c r="C22" s="5">
        <v>3800</v>
      </c>
      <c r="D22" s="5"/>
      <c r="E22" s="5">
        <v>2000</v>
      </c>
      <c r="F22" s="28"/>
      <c r="G22" s="5">
        <v>2100</v>
      </c>
      <c r="H22" s="5"/>
      <c r="I22" s="5">
        <v>2200</v>
      </c>
      <c r="J22" s="5"/>
    </row>
    <row r="23" spans="1:10" ht="21" customHeight="1">
      <c r="A23" s="27" t="s">
        <v>111</v>
      </c>
      <c r="B23" s="5">
        <v>19700</v>
      </c>
      <c r="C23" s="5">
        <v>20000</v>
      </c>
      <c r="D23" s="5"/>
      <c r="E23" s="5">
        <v>22000</v>
      </c>
      <c r="F23" s="28"/>
      <c r="G23" s="5">
        <v>24000</v>
      </c>
      <c r="H23" s="5"/>
      <c r="I23" s="5">
        <v>26000</v>
      </c>
      <c r="J23" s="5"/>
    </row>
    <row r="24" spans="1:10" ht="18.75">
      <c r="A24" s="29" t="s">
        <v>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29" t="s">
        <v>119</v>
      </c>
      <c r="B25" s="5"/>
      <c r="C25" s="5"/>
      <c r="D25" s="5"/>
      <c r="E25" s="5"/>
      <c r="F25" s="28"/>
      <c r="G25" s="5"/>
      <c r="H25" s="5"/>
      <c r="I25" s="5"/>
      <c r="J25" s="5"/>
    </row>
    <row r="26" spans="1:10" ht="36" customHeight="1">
      <c r="A26" s="30" t="s">
        <v>120</v>
      </c>
      <c r="B26" s="5"/>
      <c r="C26" s="5"/>
      <c r="D26" s="5"/>
      <c r="E26" s="5"/>
      <c r="F26" s="28"/>
      <c r="G26" s="5"/>
      <c r="H26" s="5"/>
      <c r="I26" s="5"/>
      <c r="J26" s="5"/>
    </row>
    <row r="27" spans="1:10" ht="32.25" customHeight="1">
      <c r="A27" s="31" t="s">
        <v>36</v>
      </c>
      <c r="B27" s="5"/>
      <c r="C27" s="5"/>
      <c r="D27" s="5"/>
      <c r="E27" s="5"/>
      <c r="F27" s="28"/>
      <c r="G27" s="5"/>
      <c r="H27" s="5"/>
      <c r="I27" s="5"/>
      <c r="J27" s="5"/>
    </row>
    <row r="28" spans="1:10" ht="27" customHeight="1">
      <c r="A28" s="32" t="s">
        <v>49</v>
      </c>
      <c r="B28" s="7"/>
      <c r="C28" s="7"/>
      <c r="D28" s="7"/>
      <c r="E28" s="7"/>
      <c r="F28" s="33"/>
      <c r="G28" s="5"/>
      <c r="H28" s="5"/>
      <c r="I28" s="5"/>
      <c r="J28" s="5"/>
    </row>
    <row r="29" spans="1:10" ht="15.75" customHeight="1">
      <c r="A29" s="32" t="s">
        <v>60</v>
      </c>
      <c r="B29" s="7"/>
      <c r="C29" s="7"/>
      <c r="D29" s="7"/>
      <c r="E29" s="7"/>
      <c r="F29" s="33"/>
      <c r="G29" s="5"/>
      <c r="H29" s="5"/>
      <c r="I29" s="5"/>
      <c r="J29" s="5"/>
    </row>
    <row r="30" spans="1:10" ht="18.75" customHeight="1">
      <c r="A30" s="32" t="s">
        <v>47</v>
      </c>
      <c r="B30" s="7"/>
      <c r="C30" s="7"/>
      <c r="D30" s="7"/>
      <c r="E30" s="7"/>
      <c r="F30" s="33"/>
      <c r="G30" s="5"/>
      <c r="H30" s="5"/>
      <c r="I30" s="5"/>
      <c r="J30" s="5"/>
    </row>
    <row r="31" spans="1:10" s="3" customFormat="1" ht="31.5" customHeight="1">
      <c r="A31" s="32" t="s">
        <v>48</v>
      </c>
      <c r="B31" s="7"/>
      <c r="C31" s="7"/>
      <c r="D31" s="7"/>
      <c r="E31" s="7"/>
      <c r="F31" s="33"/>
      <c r="G31" s="7"/>
      <c r="H31" s="7"/>
      <c r="I31" s="7"/>
      <c r="J31" s="7"/>
    </row>
    <row r="32" spans="1:10" ht="57" customHeight="1">
      <c r="A32" s="34" t="s">
        <v>67</v>
      </c>
      <c r="B32" s="5"/>
      <c r="C32" s="5"/>
      <c r="D32" s="5"/>
      <c r="E32" s="5"/>
      <c r="F32" s="28"/>
      <c r="G32" s="5"/>
      <c r="H32" s="5"/>
      <c r="I32" s="5"/>
      <c r="J32" s="5"/>
    </row>
    <row r="33" spans="1:10" ht="37.5" customHeight="1">
      <c r="A33" s="35" t="s">
        <v>68</v>
      </c>
      <c r="B33" s="5"/>
      <c r="C33" s="5"/>
      <c r="D33" s="5"/>
      <c r="E33" s="5"/>
      <c r="F33" s="28"/>
      <c r="G33" s="5"/>
      <c r="H33" s="5"/>
      <c r="I33" s="5"/>
      <c r="J33" s="5"/>
    </row>
    <row r="34" spans="1:10" ht="31.5">
      <c r="A34" s="31" t="s">
        <v>3</v>
      </c>
      <c r="B34" s="5"/>
      <c r="C34" s="5"/>
      <c r="D34" s="5"/>
      <c r="E34" s="5"/>
      <c r="F34" s="28"/>
      <c r="G34" s="5"/>
      <c r="H34" s="5"/>
      <c r="I34" s="5"/>
      <c r="J34" s="5"/>
    </row>
    <row r="35" spans="1:10" ht="16.5" customHeight="1">
      <c r="A35" s="35" t="s">
        <v>4</v>
      </c>
      <c r="B35" s="7"/>
      <c r="C35" s="7"/>
      <c r="D35" s="7"/>
      <c r="E35" s="7"/>
      <c r="F35" s="33"/>
      <c r="G35" s="5"/>
      <c r="H35" s="5"/>
      <c r="I35" s="5"/>
      <c r="J35" s="5"/>
    </row>
    <row r="36" spans="1:10" ht="18.75">
      <c r="A36" s="35" t="s">
        <v>5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8.75">
      <c r="A37" s="35" t="s">
        <v>6</v>
      </c>
      <c r="B37" s="5"/>
      <c r="C37" s="5"/>
      <c r="D37" s="5"/>
      <c r="E37" s="5"/>
      <c r="F37" s="28"/>
      <c r="G37" s="5"/>
      <c r="H37" s="5"/>
      <c r="I37" s="5"/>
      <c r="J37" s="5"/>
    </row>
    <row r="38" spans="1:10" ht="18.75">
      <c r="A38" s="35" t="s">
        <v>7</v>
      </c>
      <c r="B38" s="7"/>
      <c r="C38" s="7"/>
      <c r="D38" s="7"/>
      <c r="E38" s="7"/>
      <c r="F38" s="33"/>
      <c r="G38" s="5"/>
      <c r="H38" s="5"/>
      <c r="I38" s="5"/>
      <c r="J38" s="5"/>
    </row>
    <row r="39" spans="1:10" ht="31.5">
      <c r="A39" s="35" t="s">
        <v>30</v>
      </c>
      <c r="B39" s="7"/>
      <c r="C39" s="7"/>
      <c r="D39" s="7"/>
      <c r="E39" s="7"/>
      <c r="F39" s="33"/>
      <c r="G39" s="5"/>
      <c r="H39" s="5"/>
      <c r="I39" s="5"/>
      <c r="J39" s="5"/>
    </row>
    <row r="40" spans="1:10" ht="18.75">
      <c r="A40" s="35" t="s">
        <v>37</v>
      </c>
      <c r="B40" s="5"/>
      <c r="C40" s="5"/>
      <c r="D40" s="5"/>
      <c r="E40" s="5"/>
      <c r="F40" s="28"/>
      <c r="G40" s="5"/>
      <c r="H40" s="5"/>
      <c r="I40" s="5"/>
      <c r="J40" s="5"/>
    </row>
    <row r="41" spans="1:10" ht="34.5" customHeight="1">
      <c r="A41" s="35" t="s">
        <v>31</v>
      </c>
      <c r="B41" s="5"/>
      <c r="C41" s="5"/>
      <c r="D41" s="5"/>
      <c r="E41" s="5"/>
      <c r="F41" s="28"/>
      <c r="G41" s="5"/>
      <c r="H41" s="5"/>
      <c r="I41" s="5"/>
      <c r="J41" s="5"/>
    </row>
    <row r="42" spans="1:10" ht="18.75">
      <c r="A42" s="35" t="s">
        <v>38</v>
      </c>
      <c r="B42" s="5"/>
      <c r="C42" s="5"/>
      <c r="D42" s="5"/>
      <c r="E42" s="5"/>
      <c r="F42" s="28"/>
      <c r="G42" s="5"/>
      <c r="H42" s="5"/>
      <c r="I42" s="5"/>
      <c r="J42" s="5"/>
    </row>
    <row r="43" spans="1:10" ht="30" customHeight="1">
      <c r="A43" s="35" t="s">
        <v>31</v>
      </c>
      <c r="B43" s="5"/>
      <c r="C43" s="5"/>
      <c r="D43" s="5"/>
      <c r="E43" s="5"/>
      <c r="F43" s="28"/>
      <c r="G43" s="5"/>
      <c r="H43" s="5"/>
      <c r="I43" s="5"/>
      <c r="J43" s="5"/>
    </row>
    <row r="44" spans="1:10" ht="16.5" customHeight="1">
      <c r="A44" s="35" t="s">
        <v>39</v>
      </c>
      <c r="B44" s="5"/>
      <c r="C44" s="5"/>
      <c r="D44" s="5"/>
      <c r="E44" s="5"/>
      <c r="F44" s="28"/>
      <c r="G44" s="5"/>
      <c r="H44" s="5"/>
      <c r="I44" s="5"/>
      <c r="J44" s="5"/>
    </row>
    <row r="45" spans="1:10" ht="32.25" customHeight="1">
      <c r="A45" s="35" t="s">
        <v>31</v>
      </c>
      <c r="B45" s="5"/>
      <c r="C45" s="5"/>
      <c r="D45" s="5"/>
      <c r="E45" s="5"/>
      <c r="F45" s="28"/>
      <c r="G45" s="5"/>
      <c r="H45" s="5"/>
      <c r="I45" s="5"/>
      <c r="J45" s="5"/>
    </row>
    <row r="46" spans="1:10" ht="18.75">
      <c r="A46" s="35" t="s">
        <v>40</v>
      </c>
      <c r="B46" s="5"/>
      <c r="C46" s="5"/>
      <c r="D46" s="5"/>
      <c r="E46" s="5"/>
      <c r="F46" s="28"/>
      <c r="G46" s="5"/>
      <c r="H46" s="5"/>
      <c r="I46" s="5"/>
      <c r="J46" s="5"/>
    </row>
    <row r="47" spans="1:10" ht="31.5" customHeight="1">
      <c r="A47" s="35" t="s">
        <v>31</v>
      </c>
      <c r="B47" s="5"/>
      <c r="C47" s="5"/>
      <c r="D47" s="5"/>
      <c r="E47" s="5"/>
      <c r="F47" s="28"/>
      <c r="G47" s="5"/>
      <c r="H47" s="5"/>
      <c r="I47" s="5"/>
      <c r="J47" s="5"/>
    </row>
    <row r="48" spans="1:10" ht="18.75">
      <c r="A48" s="35" t="s">
        <v>69</v>
      </c>
      <c r="B48" s="5"/>
      <c r="C48" s="5"/>
      <c r="D48" s="5"/>
      <c r="E48" s="5"/>
      <c r="F48" s="28"/>
      <c r="G48" s="5"/>
      <c r="H48" s="5"/>
      <c r="I48" s="5"/>
      <c r="J48" s="5"/>
    </row>
    <row r="49" spans="1:10" s="3" customFormat="1" ht="34.5" customHeight="1">
      <c r="A49" s="36" t="s">
        <v>61</v>
      </c>
      <c r="B49" s="7"/>
      <c r="C49" s="7"/>
      <c r="D49" s="7"/>
      <c r="E49" s="7"/>
      <c r="F49" s="33"/>
      <c r="G49" s="7"/>
      <c r="H49" s="7"/>
      <c r="I49" s="7"/>
      <c r="J49" s="7"/>
    </row>
    <row r="50" spans="1:10" ht="18.75">
      <c r="A50" s="37" t="s">
        <v>70</v>
      </c>
      <c r="B50" s="5"/>
      <c r="C50" s="5"/>
      <c r="D50" s="5"/>
      <c r="E50" s="5"/>
      <c r="F50" s="28"/>
      <c r="G50" s="5"/>
      <c r="H50" s="5"/>
      <c r="I50" s="5"/>
      <c r="J50" s="5"/>
    </row>
    <row r="51" spans="1:10" ht="18.75">
      <c r="A51" s="37" t="s">
        <v>71</v>
      </c>
      <c r="B51" s="5"/>
      <c r="C51" s="5"/>
      <c r="D51" s="5"/>
      <c r="E51" s="5"/>
      <c r="F51" s="28"/>
      <c r="G51" s="5"/>
      <c r="H51" s="5"/>
      <c r="I51" s="5"/>
      <c r="J51" s="5"/>
    </row>
    <row r="52" spans="1:10" ht="18.75">
      <c r="A52" s="37" t="s">
        <v>72</v>
      </c>
      <c r="B52" s="5"/>
      <c r="C52" s="5"/>
      <c r="D52" s="5"/>
      <c r="E52" s="5"/>
      <c r="F52" s="28"/>
      <c r="G52" s="5"/>
      <c r="H52" s="5"/>
      <c r="I52" s="5"/>
      <c r="J52" s="5"/>
    </row>
    <row r="53" spans="1:10" ht="48">
      <c r="A53" s="37" t="s">
        <v>73</v>
      </c>
      <c r="B53" s="5"/>
      <c r="C53" s="5"/>
      <c r="D53" s="5"/>
      <c r="E53" s="5"/>
      <c r="F53" s="28"/>
      <c r="G53" s="5"/>
      <c r="H53" s="5"/>
      <c r="I53" s="5"/>
      <c r="J53" s="5"/>
    </row>
    <row r="54" spans="1:10" ht="32.25">
      <c r="A54" s="37" t="s">
        <v>74</v>
      </c>
      <c r="B54" s="5"/>
      <c r="C54" s="5"/>
      <c r="D54" s="5"/>
      <c r="E54" s="5"/>
      <c r="F54" s="28"/>
      <c r="G54" s="5"/>
      <c r="H54" s="5"/>
      <c r="I54" s="5"/>
      <c r="J54" s="5"/>
    </row>
    <row r="55" spans="1:10" ht="36" customHeight="1">
      <c r="A55" s="37" t="s">
        <v>75</v>
      </c>
      <c r="B55" s="5"/>
      <c r="C55" s="5"/>
      <c r="D55" s="5"/>
      <c r="E55" s="5"/>
      <c r="F55" s="28"/>
      <c r="G55" s="5"/>
      <c r="H55" s="5"/>
      <c r="I55" s="5"/>
      <c r="J55" s="5"/>
    </row>
    <row r="56" spans="1:10" ht="37.5" customHeight="1">
      <c r="A56" s="37" t="s">
        <v>76</v>
      </c>
      <c r="B56" s="5"/>
      <c r="C56" s="5"/>
      <c r="D56" s="5"/>
      <c r="E56" s="5"/>
      <c r="F56" s="28"/>
      <c r="G56" s="5"/>
      <c r="H56" s="5"/>
      <c r="I56" s="5"/>
      <c r="J56" s="5"/>
    </row>
    <row r="57" spans="1:10" ht="32.25">
      <c r="A57" s="37" t="s">
        <v>77</v>
      </c>
      <c r="B57" s="5"/>
      <c r="C57" s="5"/>
      <c r="D57" s="5"/>
      <c r="E57" s="5"/>
      <c r="F57" s="28"/>
      <c r="G57" s="5"/>
      <c r="H57" s="5"/>
      <c r="I57" s="5"/>
      <c r="J57" s="5"/>
    </row>
    <row r="58" spans="1:10" ht="18" customHeight="1">
      <c r="A58" s="38" t="s">
        <v>8</v>
      </c>
      <c r="B58" s="5"/>
      <c r="C58" s="5"/>
      <c r="D58" s="5"/>
      <c r="E58" s="5"/>
      <c r="F58" s="28"/>
      <c r="G58" s="5"/>
      <c r="H58" s="5"/>
      <c r="I58" s="5"/>
      <c r="J58" s="5"/>
    </row>
    <row r="59" spans="1:10" ht="36.75" customHeight="1">
      <c r="A59" s="27" t="s">
        <v>9</v>
      </c>
      <c r="B59" s="5"/>
      <c r="C59" s="5"/>
      <c r="D59" s="5"/>
      <c r="E59" s="5"/>
      <c r="F59" s="28"/>
      <c r="G59" s="5"/>
      <c r="H59" s="5"/>
      <c r="I59" s="5"/>
      <c r="J59" s="5"/>
    </row>
    <row r="60" spans="1:10" ht="18.75" customHeight="1">
      <c r="A60" s="27" t="s">
        <v>10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8.75" customHeight="1">
      <c r="A61" s="27" t="s">
        <v>11</v>
      </c>
      <c r="B61" s="5"/>
      <c r="C61" s="5"/>
      <c r="D61" s="5"/>
      <c r="E61" s="5"/>
      <c r="F61" s="28"/>
      <c r="G61" s="5"/>
      <c r="H61" s="5"/>
      <c r="I61" s="5"/>
      <c r="J61" s="5"/>
    </row>
    <row r="62" spans="1:10" ht="36" customHeight="1">
      <c r="A62" s="27" t="s">
        <v>12</v>
      </c>
      <c r="B62" s="5"/>
      <c r="C62" s="5"/>
      <c r="D62" s="5"/>
      <c r="E62" s="5"/>
      <c r="F62" s="28"/>
      <c r="G62" s="5"/>
      <c r="H62" s="5"/>
      <c r="I62" s="5"/>
      <c r="J62" s="5"/>
    </row>
    <row r="63" spans="1:10" ht="35.25" customHeight="1">
      <c r="A63" s="27" t="s">
        <v>13</v>
      </c>
      <c r="B63" s="5"/>
      <c r="C63" s="5"/>
      <c r="D63" s="5"/>
      <c r="E63" s="5"/>
      <c r="F63" s="28"/>
      <c r="G63" s="5"/>
      <c r="H63" s="5"/>
      <c r="I63" s="5"/>
      <c r="J63" s="5"/>
    </row>
    <row r="64" spans="1:10" ht="27" customHeight="1">
      <c r="A64" s="27" t="s">
        <v>14</v>
      </c>
      <c r="B64" s="39"/>
      <c r="C64" s="39"/>
      <c r="D64" s="5"/>
      <c r="E64" s="5"/>
      <c r="F64" s="28"/>
      <c r="G64" s="5"/>
      <c r="H64" s="5"/>
      <c r="I64" s="5"/>
      <c r="J64" s="5"/>
    </row>
    <row r="65" spans="1:10" ht="18.75" customHeight="1">
      <c r="A65" s="27" t="s">
        <v>15</v>
      </c>
      <c r="B65" s="5"/>
      <c r="C65" s="5"/>
      <c r="D65" s="5"/>
      <c r="E65" s="5"/>
      <c r="F65" s="28"/>
      <c r="G65" s="5"/>
      <c r="H65" s="5"/>
      <c r="I65" s="5"/>
      <c r="J65" s="5"/>
    </row>
    <row r="66" spans="1:10" s="3" customFormat="1" ht="33" customHeight="1">
      <c r="A66" s="32" t="s">
        <v>16</v>
      </c>
      <c r="B66" s="7"/>
      <c r="C66" s="7"/>
      <c r="D66" s="7"/>
      <c r="E66" s="7"/>
      <c r="F66" s="33"/>
      <c r="G66" s="7"/>
      <c r="H66" s="7"/>
      <c r="I66" s="7"/>
      <c r="J66" s="7"/>
    </row>
    <row r="67" spans="1:10" s="3" customFormat="1" ht="37.5" customHeight="1">
      <c r="A67" s="32" t="s">
        <v>17</v>
      </c>
      <c r="B67" s="7"/>
      <c r="C67" s="7"/>
      <c r="D67" s="7"/>
      <c r="E67" s="7"/>
      <c r="F67" s="33"/>
      <c r="G67" s="7"/>
      <c r="H67" s="7"/>
      <c r="I67" s="7"/>
      <c r="J67" s="7"/>
    </row>
    <row r="68" spans="1:10" ht="57" customHeight="1">
      <c r="A68" s="27" t="s">
        <v>18</v>
      </c>
      <c r="B68" s="5"/>
      <c r="C68" s="5"/>
      <c r="D68" s="5"/>
      <c r="E68" s="5"/>
      <c r="F68" s="28"/>
      <c r="G68" s="5"/>
      <c r="H68" s="5"/>
      <c r="I68" s="5"/>
      <c r="J68" s="5"/>
    </row>
    <row r="69" spans="1:10" ht="18.75">
      <c r="A69" s="27" t="s">
        <v>19</v>
      </c>
      <c r="B69" s="5"/>
      <c r="C69" s="5"/>
      <c r="D69" s="5"/>
      <c r="E69" s="5"/>
      <c r="F69" s="28"/>
      <c r="G69" s="5"/>
      <c r="H69" s="5"/>
      <c r="I69" s="5"/>
      <c r="J69" s="5"/>
    </row>
    <row r="70" spans="1:10" ht="34.5" customHeight="1">
      <c r="A70" s="27" t="s">
        <v>20</v>
      </c>
      <c r="B70" s="5"/>
      <c r="C70" s="5"/>
      <c r="D70" s="5"/>
      <c r="E70" s="5"/>
      <c r="F70" s="28"/>
      <c r="G70" s="5"/>
      <c r="H70" s="5"/>
      <c r="I70" s="5"/>
      <c r="J70" s="5"/>
    </row>
    <row r="71" spans="1:10" ht="47.25">
      <c r="A71" s="27" t="s">
        <v>21</v>
      </c>
      <c r="B71" s="5"/>
      <c r="C71" s="5"/>
      <c r="D71" s="5"/>
      <c r="E71" s="5"/>
      <c r="F71" s="28"/>
      <c r="G71" s="5"/>
      <c r="H71" s="5"/>
      <c r="I71" s="5"/>
      <c r="J71" s="5"/>
    </row>
    <row r="72" spans="1:10" ht="18" customHeight="1">
      <c r="A72" s="27" t="s">
        <v>22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8.75" customHeight="1">
      <c r="A73" s="27" t="s">
        <v>23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35.25" customHeight="1">
      <c r="A74" s="27" t="s">
        <v>24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38.25" customHeight="1">
      <c r="A75" s="27" t="s">
        <v>25</v>
      </c>
      <c r="B75" s="5"/>
      <c r="C75" s="5"/>
      <c r="D75" s="5"/>
      <c r="E75" s="5"/>
      <c r="F75" s="28"/>
      <c r="G75" s="5"/>
      <c r="H75" s="5"/>
      <c r="I75" s="5"/>
      <c r="J75" s="5"/>
    </row>
    <row r="76" spans="1:10" ht="37.5" customHeight="1">
      <c r="A76" s="27" t="s">
        <v>26</v>
      </c>
      <c r="B76" s="5"/>
      <c r="C76" s="5"/>
      <c r="D76" s="5"/>
      <c r="E76" s="5"/>
      <c r="F76" s="28"/>
      <c r="G76" s="5"/>
      <c r="H76" s="5"/>
      <c r="I76" s="5"/>
      <c r="J76" s="5"/>
    </row>
    <row r="77" spans="1:10" ht="16.5" customHeight="1">
      <c r="A77" s="27" t="s">
        <v>64</v>
      </c>
      <c r="B77" s="5"/>
      <c r="C77" s="5"/>
      <c r="D77" s="5"/>
      <c r="E77" s="5"/>
      <c r="F77" s="28"/>
      <c r="G77" s="5"/>
      <c r="H77" s="5"/>
      <c r="I77" s="5"/>
      <c r="J77" s="5"/>
    </row>
    <row r="78" spans="1:10" ht="37.5" customHeight="1">
      <c r="A78" s="27" t="s">
        <v>65</v>
      </c>
      <c r="B78" s="5"/>
      <c r="C78" s="5"/>
      <c r="D78" s="5"/>
      <c r="E78" s="5"/>
      <c r="F78" s="28"/>
      <c r="G78" s="5"/>
      <c r="H78" s="5"/>
      <c r="I78" s="5"/>
      <c r="J78" s="5"/>
    </row>
    <row r="79" spans="1:10" ht="18.75">
      <c r="A79" s="27" t="s">
        <v>63</v>
      </c>
      <c r="B79" s="5"/>
      <c r="C79" s="5"/>
      <c r="D79" s="5"/>
      <c r="E79" s="5"/>
      <c r="F79" s="28"/>
      <c r="G79" s="5"/>
      <c r="H79" s="5"/>
      <c r="I79" s="5"/>
      <c r="J79" s="5"/>
    </row>
    <row r="80" spans="1:10" ht="31.5">
      <c r="A80" s="27" t="s">
        <v>66</v>
      </c>
      <c r="B80" s="5"/>
      <c r="C80" s="5"/>
      <c r="D80" s="5"/>
      <c r="E80" s="5"/>
      <c r="F80" s="28"/>
      <c r="G80" s="5"/>
      <c r="H80" s="5"/>
      <c r="I80" s="5"/>
      <c r="J80" s="5"/>
    </row>
    <row r="81" spans="1:10" ht="53.25" customHeight="1">
      <c r="A81" s="27" t="s">
        <v>41</v>
      </c>
      <c r="B81" s="5"/>
      <c r="C81" s="5"/>
      <c r="D81" s="5"/>
      <c r="E81" s="5"/>
      <c r="F81" s="28"/>
      <c r="G81" s="5"/>
      <c r="H81" s="5"/>
      <c r="I81" s="5"/>
      <c r="J81" s="5"/>
    </row>
    <row r="82" spans="1:10" ht="32.25" customHeight="1">
      <c r="A82" s="27" t="s">
        <v>27</v>
      </c>
      <c r="B82" s="5"/>
      <c r="C82" s="5"/>
      <c r="D82" s="5"/>
      <c r="E82" s="5"/>
      <c r="F82" s="28"/>
      <c r="G82" s="5"/>
      <c r="H82" s="5"/>
      <c r="I82" s="5"/>
      <c r="J82" s="5"/>
    </row>
    <row r="83" spans="1:10" s="3" customFormat="1" ht="31.5">
      <c r="A83" s="32" t="s">
        <v>32</v>
      </c>
      <c r="B83" s="7"/>
      <c r="C83" s="7"/>
      <c r="D83" s="7"/>
      <c r="E83" s="7"/>
      <c r="F83" s="33"/>
      <c r="G83" s="7"/>
      <c r="H83" s="7"/>
      <c r="I83" s="7"/>
      <c r="J83" s="7"/>
    </row>
    <row r="84" spans="1:10" s="3" customFormat="1" ht="18.75">
      <c r="A84" s="32" t="s">
        <v>33</v>
      </c>
      <c r="B84" s="7"/>
      <c r="C84" s="7"/>
      <c r="D84" s="7"/>
      <c r="E84" s="7"/>
      <c r="F84" s="33"/>
      <c r="G84" s="7"/>
      <c r="H84" s="7"/>
      <c r="I84" s="7"/>
      <c r="J84" s="7"/>
    </row>
    <row r="85" spans="1:10" s="3" customFormat="1" ht="31.5">
      <c r="A85" s="32" t="s">
        <v>34</v>
      </c>
      <c r="B85" s="7"/>
      <c r="C85" s="7"/>
      <c r="D85" s="7"/>
      <c r="E85" s="7"/>
      <c r="F85" s="33"/>
      <c r="G85" s="7"/>
      <c r="H85" s="7"/>
      <c r="I85" s="7"/>
      <c r="J85" s="7"/>
    </row>
    <row r="86" spans="1:10" s="3" customFormat="1" ht="31.5">
      <c r="A86" s="32" t="s">
        <v>35</v>
      </c>
      <c r="B86" s="7"/>
      <c r="C86" s="7"/>
      <c r="D86" s="7"/>
      <c r="E86" s="7"/>
      <c r="F86" s="33"/>
      <c r="G86" s="7"/>
      <c r="H86" s="7"/>
      <c r="I86" s="7"/>
      <c r="J86" s="7"/>
    </row>
    <row r="87" spans="1:10" s="3" customFormat="1" ht="31.5">
      <c r="A87" s="32" t="s">
        <v>42</v>
      </c>
      <c r="B87" s="7"/>
      <c r="C87" s="7"/>
      <c r="D87" s="7"/>
      <c r="E87" s="7"/>
      <c r="F87" s="33"/>
      <c r="G87" s="7"/>
      <c r="H87" s="7"/>
      <c r="I87" s="7"/>
      <c r="J87" s="7"/>
    </row>
    <row r="88" spans="1:10" ht="18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8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8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8.75">
      <c r="A91" s="9" t="s">
        <v>62</v>
      </c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2">
    <mergeCell ref="H5:J5"/>
    <mergeCell ref="H6:J6"/>
    <mergeCell ref="A7:F7"/>
    <mergeCell ref="A10:A11"/>
    <mergeCell ref="D10:D11"/>
    <mergeCell ref="F10:F11"/>
    <mergeCell ref="A8:I8"/>
    <mergeCell ref="H2:J2"/>
    <mergeCell ref="H3:J3"/>
    <mergeCell ref="H4:J4"/>
    <mergeCell ref="H10:H11"/>
    <mergeCell ref="J10:J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ax="9" man="1"/>
    <brk id="6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J91"/>
  <sheetViews>
    <sheetView view="pageBreakPreview" zoomScale="75" zoomScaleSheetLayoutView="75" zoomScalePageLayoutView="0" workbookViewId="0" topLeftCell="A7">
      <selection activeCell="A27" sqref="A27"/>
    </sheetView>
  </sheetViews>
  <sheetFormatPr defaultColWidth="9.00390625" defaultRowHeight="12.75"/>
  <cols>
    <col min="1" max="1" width="53.625" style="1" customWidth="1"/>
    <col min="2" max="2" width="11.00390625" style="1" customWidth="1"/>
    <col min="3" max="3" width="11.375" style="1" customWidth="1"/>
    <col min="4" max="4" width="12.625" style="1" customWidth="1"/>
    <col min="5" max="5" width="11.625" style="1" customWidth="1"/>
    <col min="6" max="6" width="11.875" style="1" customWidth="1"/>
    <col min="7" max="7" width="11.75390625" style="1" customWidth="1"/>
    <col min="8" max="8" width="11.625" style="1" customWidth="1"/>
    <col min="9" max="9" width="10.75390625" style="1" customWidth="1"/>
    <col min="10" max="10" width="12.00390625" style="1" customWidth="1"/>
    <col min="11" max="16384" width="9.125" style="1" customWidth="1"/>
  </cols>
  <sheetData>
    <row r="2" spans="8:10" ht="18.75">
      <c r="H2" s="144" t="s">
        <v>50</v>
      </c>
      <c r="I2" s="144"/>
      <c r="J2" s="144"/>
    </row>
    <row r="3" spans="8:10" ht="18.75">
      <c r="H3" s="144" t="s">
        <v>51</v>
      </c>
      <c r="I3" s="144"/>
      <c r="J3" s="144"/>
    </row>
    <row r="4" spans="8:10" ht="18.75">
      <c r="H4" s="144" t="s">
        <v>52</v>
      </c>
      <c r="I4" s="144"/>
      <c r="J4" s="144"/>
    </row>
    <row r="5" spans="1:10" ht="18.75">
      <c r="A5" s="2"/>
      <c r="H5" s="144" t="s">
        <v>53</v>
      </c>
      <c r="I5" s="144"/>
      <c r="J5" s="144"/>
    </row>
    <row r="6" spans="8:10" ht="18.75">
      <c r="H6" s="144" t="s">
        <v>78</v>
      </c>
      <c r="I6" s="144"/>
      <c r="J6" s="144"/>
    </row>
    <row r="7" spans="1:6" ht="18.75">
      <c r="A7" s="136"/>
      <c r="B7" s="136"/>
      <c r="C7" s="136"/>
      <c r="D7" s="136"/>
      <c r="E7" s="136"/>
      <c r="F7" s="136"/>
    </row>
    <row r="8" spans="1:10" ht="33" customHeight="1">
      <c r="A8" s="143" t="s">
        <v>95</v>
      </c>
      <c r="B8" s="143"/>
      <c r="C8" s="143"/>
      <c r="D8" s="143"/>
      <c r="E8" s="143"/>
      <c r="F8" s="143"/>
      <c r="G8" s="143"/>
      <c r="H8" s="143"/>
      <c r="I8" s="143"/>
      <c r="J8" s="9"/>
    </row>
    <row r="9" spans="1:10" ht="19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thickBot="1">
      <c r="A10" s="137" t="s">
        <v>0</v>
      </c>
      <c r="B10" s="11" t="s">
        <v>85</v>
      </c>
      <c r="C10" s="10" t="s">
        <v>80</v>
      </c>
      <c r="D10" s="139" t="s">
        <v>45</v>
      </c>
      <c r="E10" s="12" t="s">
        <v>81</v>
      </c>
      <c r="F10" s="141" t="s">
        <v>46</v>
      </c>
      <c r="G10" s="13" t="s">
        <v>82</v>
      </c>
      <c r="H10" s="139" t="s">
        <v>59</v>
      </c>
      <c r="I10" s="14" t="s">
        <v>83</v>
      </c>
      <c r="J10" s="139" t="s">
        <v>84</v>
      </c>
    </row>
    <row r="11" spans="1:10" ht="27.75" customHeight="1" thickBot="1">
      <c r="A11" s="138"/>
      <c r="B11" s="11" t="s">
        <v>1</v>
      </c>
      <c r="C11" s="11" t="s">
        <v>28</v>
      </c>
      <c r="D11" s="140"/>
      <c r="E11" s="15" t="s">
        <v>29</v>
      </c>
      <c r="F11" s="142"/>
      <c r="G11" s="16" t="s">
        <v>29</v>
      </c>
      <c r="H11" s="145"/>
      <c r="I11" s="13" t="s">
        <v>29</v>
      </c>
      <c r="J11" s="145"/>
    </row>
    <row r="12" spans="1:10" ht="33" customHeight="1">
      <c r="A12" s="17" t="s">
        <v>2</v>
      </c>
      <c r="B12" s="18">
        <v>3.754</v>
      </c>
      <c r="C12" s="18">
        <v>3.797</v>
      </c>
      <c r="D12" s="18"/>
      <c r="E12" s="18">
        <v>3.597</v>
      </c>
      <c r="F12" s="19"/>
      <c r="G12" s="44">
        <v>3.63</v>
      </c>
      <c r="H12" s="4"/>
      <c r="I12" s="4">
        <v>3.63</v>
      </c>
      <c r="J12" s="4"/>
    </row>
    <row r="13" spans="1:10" ht="42" customHeight="1">
      <c r="A13" s="20" t="s">
        <v>99</v>
      </c>
      <c r="B13" s="21">
        <v>6.3</v>
      </c>
      <c r="C13" s="22">
        <v>7.7</v>
      </c>
      <c r="D13" s="22"/>
      <c r="E13" s="53">
        <v>9</v>
      </c>
      <c r="F13" s="23"/>
      <c r="G13" s="5">
        <v>9.5</v>
      </c>
      <c r="H13" s="5"/>
      <c r="I13" s="5">
        <v>10</v>
      </c>
      <c r="J13" s="5"/>
    </row>
    <row r="14" spans="1:10" ht="42" customHeight="1">
      <c r="A14" s="54" t="s">
        <v>101</v>
      </c>
      <c r="B14" s="60">
        <v>2.317</v>
      </c>
      <c r="C14" s="24">
        <v>2.309</v>
      </c>
      <c r="D14" s="21"/>
      <c r="E14" s="22">
        <v>2.33</v>
      </c>
      <c r="F14" s="22"/>
      <c r="G14" s="63">
        <v>2.33</v>
      </c>
      <c r="H14" s="23"/>
      <c r="I14" s="5">
        <v>2.33</v>
      </c>
      <c r="J14" s="5"/>
    </row>
    <row r="15" spans="1:10" ht="42" customHeight="1">
      <c r="A15" s="54" t="s">
        <v>103</v>
      </c>
      <c r="B15" s="66">
        <v>0.88</v>
      </c>
      <c r="C15" s="67">
        <v>0.92</v>
      </c>
      <c r="D15" s="21"/>
      <c r="E15" s="22">
        <v>0.92</v>
      </c>
      <c r="F15" s="22"/>
      <c r="G15" s="63">
        <v>0.95</v>
      </c>
      <c r="H15" s="23"/>
      <c r="I15" s="5">
        <v>0.95</v>
      </c>
      <c r="J15" s="5"/>
    </row>
    <row r="16" spans="1:10" ht="42" customHeight="1">
      <c r="A16" s="54" t="s">
        <v>102</v>
      </c>
      <c r="B16" s="66">
        <v>7.8</v>
      </c>
      <c r="C16" s="67">
        <v>8.2</v>
      </c>
      <c r="D16" s="21"/>
      <c r="E16" s="22">
        <v>10</v>
      </c>
      <c r="F16" s="22"/>
      <c r="G16" s="63">
        <v>11</v>
      </c>
      <c r="H16" s="23"/>
      <c r="I16" s="5">
        <v>12</v>
      </c>
      <c r="J16" s="5"/>
    </row>
    <row r="17" spans="1:10" ht="33" customHeight="1">
      <c r="A17" s="24" t="s">
        <v>43</v>
      </c>
      <c r="B17" s="25">
        <v>3.591</v>
      </c>
      <c r="C17" s="25">
        <v>3.591</v>
      </c>
      <c r="D17" s="6"/>
      <c r="E17" s="6">
        <v>3.591</v>
      </c>
      <c r="F17" s="6"/>
      <c r="G17" s="6">
        <v>3.591</v>
      </c>
      <c r="H17" s="6"/>
      <c r="I17" s="6">
        <v>3.591</v>
      </c>
      <c r="J17" s="6"/>
    </row>
    <row r="18" spans="1:10" ht="37.5" customHeight="1">
      <c r="A18" s="26" t="s">
        <v>105</v>
      </c>
      <c r="B18" s="22">
        <v>4.85</v>
      </c>
      <c r="C18" s="22">
        <v>7.2</v>
      </c>
      <c r="D18" s="22"/>
      <c r="E18" s="53">
        <v>8</v>
      </c>
      <c r="F18" s="73"/>
      <c r="G18" s="71">
        <v>8.3</v>
      </c>
      <c r="H18" s="71"/>
      <c r="I18" s="71">
        <v>9</v>
      </c>
      <c r="J18" s="5"/>
    </row>
    <row r="19" spans="1:10" ht="51.75" customHeight="1">
      <c r="A19" s="74" t="s">
        <v>108</v>
      </c>
      <c r="B19" s="22">
        <v>0.5</v>
      </c>
      <c r="C19" s="22">
        <v>0.5</v>
      </c>
      <c r="D19" s="22"/>
      <c r="E19" s="53">
        <v>0.5</v>
      </c>
      <c r="F19" s="73"/>
      <c r="G19" s="71">
        <v>0.5</v>
      </c>
      <c r="H19" s="71"/>
      <c r="I19" s="71">
        <v>0.5</v>
      </c>
      <c r="J19" s="5"/>
    </row>
    <row r="20" spans="1:10" ht="18.75" customHeight="1">
      <c r="A20" s="27" t="s">
        <v>109</v>
      </c>
      <c r="B20" s="5">
        <v>23862</v>
      </c>
      <c r="C20" s="5">
        <v>70686.6</v>
      </c>
      <c r="D20" s="5"/>
      <c r="E20" s="5">
        <v>72652.7</v>
      </c>
      <c r="F20" s="28"/>
      <c r="G20" s="5">
        <v>73150</v>
      </c>
      <c r="H20" s="5"/>
      <c r="I20" s="5">
        <v>73421</v>
      </c>
      <c r="J20" s="5"/>
    </row>
    <row r="21" spans="1:10" ht="16.5" customHeight="1">
      <c r="A21" s="27" t="s">
        <v>112</v>
      </c>
      <c r="B21" s="5"/>
      <c r="C21" s="5"/>
      <c r="D21" s="5"/>
      <c r="E21" s="5"/>
      <c r="F21" s="28"/>
      <c r="G21" s="5"/>
      <c r="H21" s="5"/>
      <c r="I21" s="5"/>
      <c r="J21" s="5"/>
    </row>
    <row r="22" spans="1:10" ht="17.25" customHeight="1">
      <c r="A22" s="27" t="s">
        <v>117</v>
      </c>
      <c r="B22" s="5">
        <v>23862</v>
      </c>
      <c r="C22" s="5">
        <v>70686.6</v>
      </c>
      <c r="D22" s="5"/>
      <c r="E22" s="5">
        <v>72652.7</v>
      </c>
      <c r="F22" s="28"/>
      <c r="G22" s="5">
        <v>73150</v>
      </c>
      <c r="H22" s="5"/>
      <c r="I22" s="5">
        <v>73421</v>
      </c>
      <c r="J22" s="5"/>
    </row>
    <row r="23" spans="1:10" ht="21" customHeight="1">
      <c r="A23" s="27" t="s">
        <v>111</v>
      </c>
      <c r="B23" s="5">
        <v>32346.2</v>
      </c>
      <c r="C23" s="5">
        <v>35064.3</v>
      </c>
      <c r="D23" s="5"/>
      <c r="E23" s="5">
        <v>39234.6</v>
      </c>
      <c r="F23" s="28"/>
      <c r="G23" s="5">
        <v>42365</v>
      </c>
      <c r="H23" s="5"/>
      <c r="I23" s="5">
        <v>42856</v>
      </c>
      <c r="J23" s="5"/>
    </row>
    <row r="24" spans="1:10" ht="18.75">
      <c r="A24" s="29" t="s">
        <v>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29" t="s">
        <v>119</v>
      </c>
      <c r="B25" s="5"/>
      <c r="C25" s="5"/>
      <c r="D25" s="5"/>
      <c r="E25" s="5"/>
      <c r="F25" s="28"/>
      <c r="G25" s="5"/>
      <c r="H25" s="5"/>
      <c r="I25" s="5"/>
      <c r="J25" s="5"/>
    </row>
    <row r="26" spans="1:10" ht="36" customHeight="1">
      <c r="A26" s="30" t="s">
        <v>120</v>
      </c>
      <c r="B26" s="5"/>
      <c r="C26" s="5"/>
      <c r="D26" s="5"/>
      <c r="E26" s="5"/>
      <c r="F26" s="28"/>
      <c r="G26" s="5"/>
      <c r="H26" s="5"/>
      <c r="I26" s="5"/>
      <c r="J26" s="5"/>
    </row>
    <row r="27" spans="1:10" ht="32.25" customHeight="1">
      <c r="A27" s="31" t="s">
        <v>36</v>
      </c>
      <c r="B27" s="5"/>
      <c r="C27" s="5"/>
      <c r="D27" s="5"/>
      <c r="E27" s="5"/>
      <c r="F27" s="28"/>
      <c r="G27" s="5"/>
      <c r="H27" s="5"/>
      <c r="I27" s="5"/>
      <c r="J27" s="5"/>
    </row>
    <row r="28" spans="1:10" ht="27" customHeight="1">
      <c r="A28" s="32" t="s">
        <v>49</v>
      </c>
      <c r="B28" s="7"/>
      <c r="C28" s="7"/>
      <c r="D28" s="7"/>
      <c r="E28" s="7"/>
      <c r="F28" s="33"/>
      <c r="G28" s="5"/>
      <c r="H28" s="5"/>
      <c r="I28" s="5"/>
      <c r="J28" s="5"/>
    </row>
    <row r="29" spans="1:10" ht="15.75" customHeight="1">
      <c r="A29" s="32" t="s">
        <v>60</v>
      </c>
      <c r="B29" s="7"/>
      <c r="C29" s="7"/>
      <c r="D29" s="7"/>
      <c r="E29" s="7"/>
      <c r="F29" s="33"/>
      <c r="G29" s="5"/>
      <c r="H29" s="5"/>
      <c r="I29" s="5"/>
      <c r="J29" s="5"/>
    </row>
    <row r="30" spans="1:10" ht="18.75" customHeight="1">
      <c r="A30" s="32" t="s">
        <v>47</v>
      </c>
      <c r="B30" s="7"/>
      <c r="C30" s="7"/>
      <c r="D30" s="7"/>
      <c r="E30" s="7"/>
      <c r="F30" s="33"/>
      <c r="G30" s="5"/>
      <c r="H30" s="5"/>
      <c r="I30" s="5"/>
      <c r="J30" s="5"/>
    </row>
    <row r="31" spans="1:10" s="3" customFormat="1" ht="31.5" customHeight="1">
      <c r="A31" s="32" t="s">
        <v>48</v>
      </c>
      <c r="B31" s="7"/>
      <c r="C31" s="7"/>
      <c r="D31" s="7"/>
      <c r="E31" s="7"/>
      <c r="F31" s="33"/>
      <c r="G31" s="7"/>
      <c r="H31" s="7"/>
      <c r="I31" s="7"/>
      <c r="J31" s="7"/>
    </row>
    <row r="32" spans="1:10" ht="57" customHeight="1">
      <c r="A32" s="34" t="s">
        <v>67</v>
      </c>
      <c r="B32" s="5"/>
      <c r="C32" s="5"/>
      <c r="D32" s="5"/>
      <c r="E32" s="5"/>
      <c r="F32" s="28"/>
      <c r="G32" s="5"/>
      <c r="H32" s="5"/>
      <c r="I32" s="5"/>
      <c r="J32" s="5"/>
    </row>
    <row r="33" spans="1:10" ht="37.5" customHeight="1">
      <c r="A33" s="35" t="s">
        <v>68</v>
      </c>
      <c r="B33" s="5"/>
      <c r="C33" s="5"/>
      <c r="D33" s="5"/>
      <c r="E33" s="5"/>
      <c r="F33" s="28"/>
      <c r="G33" s="5"/>
      <c r="H33" s="5"/>
      <c r="I33" s="5"/>
      <c r="J33" s="5"/>
    </row>
    <row r="34" spans="1:10" ht="31.5">
      <c r="A34" s="31" t="s">
        <v>3</v>
      </c>
      <c r="B34" s="5"/>
      <c r="C34" s="5"/>
      <c r="D34" s="5"/>
      <c r="E34" s="5"/>
      <c r="F34" s="28"/>
      <c r="G34" s="5"/>
      <c r="H34" s="5"/>
      <c r="I34" s="5"/>
      <c r="J34" s="5"/>
    </row>
    <row r="35" spans="1:10" ht="16.5" customHeight="1">
      <c r="A35" s="35" t="s">
        <v>4</v>
      </c>
      <c r="B35" s="7"/>
      <c r="C35" s="7"/>
      <c r="D35" s="7"/>
      <c r="E35" s="7"/>
      <c r="F35" s="33"/>
      <c r="G35" s="5"/>
      <c r="H35" s="5"/>
      <c r="I35" s="5"/>
      <c r="J35" s="5"/>
    </row>
    <row r="36" spans="1:10" ht="18.75">
      <c r="A36" s="35" t="s">
        <v>5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8.75">
      <c r="A37" s="35" t="s">
        <v>6</v>
      </c>
      <c r="B37" s="5"/>
      <c r="C37" s="5"/>
      <c r="D37" s="5"/>
      <c r="E37" s="5"/>
      <c r="F37" s="28"/>
      <c r="G37" s="5"/>
      <c r="H37" s="5"/>
      <c r="I37" s="5"/>
      <c r="J37" s="5"/>
    </row>
    <row r="38" spans="1:10" ht="18.75">
      <c r="A38" s="35" t="s">
        <v>7</v>
      </c>
      <c r="B38" s="7"/>
      <c r="C38" s="7"/>
      <c r="D38" s="7"/>
      <c r="E38" s="7"/>
      <c r="F38" s="33"/>
      <c r="G38" s="5"/>
      <c r="H38" s="5"/>
      <c r="I38" s="5"/>
      <c r="J38" s="5"/>
    </row>
    <row r="39" spans="1:10" ht="31.5">
      <c r="A39" s="35" t="s">
        <v>30</v>
      </c>
      <c r="B39" s="7"/>
      <c r="C39" s="7"/>
      <c r="D39" s="7"/>
      <c r="E39" s="7"/>
      <c r="F39" s="33"/>
      <c r="G39" s="5"/>
      <c r="H39" s="5"/>
      <c r="I39" s="5"/>
      <c r="J39" s="5"/>
    </row>
    <row r="40" spans="1:10" ht="18.75">
      <c r="A40" s="35" t="s">
        <v>37</v>
      </c>
      <c r="B40" s="5"/>
      <c r="C40" s="5"/>
      <c r="D40" s="5"/>
      <c r="E40" s="5"/>
      <c r="F40" s="28"/>
      <c r="G40" s="5"/>
      <c r="H40" s="5"/>
      <c r="I40" s="5"/>
      <c r="J40" s="5"/>
    </row>
    <row r="41" spans="1:10" ht="34.5" customHeight="1">
      <c r="A41" s="35" t="s">
        <v>31</v>
      </c>
      <c r="B41" s="5"/>
      <c r="C41" s="5"/>
      <c r="D41" s="5"/>
      <c r="E41" s="5"/>
      <c r="F41" s="28"/>
      <c r="G41" s="5"/>
      <c r="H41" s="5"/>
      <c r="I41" s="5"/>
      <c r="J41" s="5"/>
    </row>
    <row r="42" spans="1:10" ht="18.75">
      <c r="A42" s="35" t="s">
        <v>38</v>
      </c>
      <c r="B42" s="5"/>
      <c r="C42" s="5"/>
      <c r="D42" s="5"/>
      <c r="E42" s="5"/>
      <c r="F42" s="28"/>
      <c r="G42" s="5"/>
      <c r="H42" s="5"/>
      <c r="I42" s="5"/>
      <c r="J42" s="5"/>
    </row>
    <row r="43" spans="1:10" ht="30" customHeight="1">
      <c r="A43" s="35" t="s">
        <v>31</v>
      </c>
      <c r="B43" s="5"/>
      <c r="C43" s="5"/>
      <c r="D43" s="5"/>
      <c r="E43" s="5"/>
      <c r="F43" s="28"/>
      <c r="G43" s="5"/>
      <c r="H43" s="5"/>
      <c r="I43" s="5"/>
      <c r="J43" s="5"/>
    </row>
    <row r="44" spans="1:10" ht="16.5" customHeight="1">
      <c r="A44" s="35" t="s">
        <v>39</v>
      </c>
      <c r="B44" s="5"/>
      <c r="C44" s="5"/>
      <c r="D44" s="5"/>
      <c r="E44" s="5"/>
      <c r="F44" s="28"/>
      <c r="G44" s="5"/>
      <c r="H44" s="5"/>
      <c r="I44" s="5"/>
      <c r="J44" s="5"/>
    </row>
    <row r="45" spans="1:10" ht="32.25" customHeight="1">
      <c r="A45" s="35" t="s">
        <v>31</v>
      </c>
      <c r="B45" s="5"/>
      <c r="C45" s="5"/>
      <c r="D45" s="5"/>
      <c r="E45" s="5"/>
      <c r="F45" s="28"/>
      <c r="G45" s="5"/>
      <c r="H45" s="5"/>
      <c r="I45" s="5"/>
      <c r="J45" s="5"/>
    </row>
    <row r="46" spans="1:10" ht="18.75">
      <c r="A46" s="35" t="s">
        <v>40</v>
      </c>
      <c r="B46" s="5"/>
      <c r="C46" s="5"/>
      <c r="D46" s="5"/>
      <c r="E46" s="5"/>
      <c r="F46" s="28"/>
      <c r="G46" s="5"/>
      <c r="H46" s="5"/>
      <c r="I46" s="5"/>
      <c r="J46" s="5"/>
    </row>
    <row r="47" spans="1:10" ht="31.5" customHeight="1">
      <c r="A47" s="35" t="s">
        <v>31</v>
      </c>
      <c r="B47" s="5"/>
      <c r="C47" s="5"/>
      <c r="D47" s="5"/>
      <c r="E47" s="5"/>
      <c r="F47" s="28"/>
      <c r="G47" s="5"/>
      <c r="H47" s="5"/>
      <c r="I47" s="5"/>
      <c r="J47" s="5"/>
    </row>
    <row r="48" spans="1:10" ht="18.75">
      <c r="A48" s="35" t="s">
        <v>69</v>
      </c>
      <c r="B48" s="5"/>
      <c r="C48" s="5"/>
      <c r="D48" s="5"/>
      <c r="E48" s="5"/>
      <c r="F48" s="28"/>
      <c r="G48" s="5"/>
      <c r="H48" s="5"/>
      <c r="I48" s="5"/>
      <c r="J48" s="5"/>
    </row>
    <row r="49" spans="1:10" s="3" customFormat="1" ht="34.5" customHeight="1">
      <c r="A49" s="36" t="s">
        <v>61</v>
      </c>
      <c r="B49" s="7"/>
      <c r="C49" s="7"/>
      <c r="D49" s="7"/>
      <c r="E49" s="7"/>
      <c r="F49" s="33"/>
      <c r="G49" s="7"/>
      <c r="H49" s="7"/>
      <c r="I49" s="7"/>
      <c r="J49" s="7"/>
    </row>
    <row r="50" spans="1:10" ht="18.75">
      <c r="A50" s="37" t="s">
        <v>70</v>
      </c>
      <c r="B50" s="5"/>
      <c r="C50" s="5"/>
      <c r="D50" s="5"/>
      <c r="E50" s="5"/>
      <c r="F50" s="28"/>
      <c r="G50" s="5"/>
      <c r="H50" s="5"/>
      <c r="I50" s="5"/>
      <c r="J50" s="5"/>
    </row>
    <row r="51" spans="1:10" ht="18.75">
      <c r="A51" s="37" t="s">
        <v>71</v>
      </c>
      <c r="B51" s="5"/>
      <c r="C51" s="5"/>
      <c r="D51" s="5"/>
      <c r="E51" s="5"/>
      <c r="F51" s="28"/>
      <c r="G51" s="5"/>
      <c r="H51" s="5"/>
      <c r="I51" s="5"/>
      <c r="J51" s="5"/>
    </row>
    <row r="52" spans="1:10" ht="18.75">
      <c r="A52" s="37" t="s">
        <v>72</v>
      </c>
      <c r="B52" s="5"/>
      <c r="C52" s="5"/>
      <c r="D52" s="5"/>
      <c r="E52" s="5"/>
      <c r="F52" s="28"/>
      <c r="G52" s="5"/>
      <c r="H52" s="5"/>
      <c r="I52" s="5"/>
      <c r="J52" s="5"/>
    </row>
    <row r="53" spans="1:10" ht="48">
      <c r="A53" s="37" t="s">
        <v>73</v>
      </c>
      <c r="B53" s="5"/>
      <c r="C53" s="5"/>
      <c r="D53" s="5"/>
      <c r="E53" s="5"/>
      <c r="F53" s="28"/>
      <c r="G53" s="5"/>
      <c r="H53" s="5"/>
      <c r="I53" s="5"/>
      <c r="J53" s="5"/>
    </row>
    <row r="54" spans="1:10" ht="32.25">
      <c r="A54" s="37" t="s">
        <v>74</v>
      </c>
      <c r="B54" s="5"/>
      <c r="C54" s="5"/>
      <c r="D54" s="5"/>
      <c r="E54" s="5"/>
      <c r="F54" s="28"/>
      <c r="G54" s="5"/>
      <c r="H54" s="5"/>
      <c r="I54" s="5"/>
      <c r="J54" s="5"/>
    </row>
    <row r="55" spans="1:10" ht="36" customHeight="1">
      <c r="A55" s="37" t="s">
        <v>75</v>
      </c>
      <c r="B55" s="5"/>
      <c r="C55" s="5"/>
      <c r="D55" s="5"/>
      <c r="E55" s="5"/>
      <c r="F55" s="28"/>
      <c r="G55" s="5"/>
      <c r="H55" s="5"/>
      <c r="I55" s="5"/>
      <c r="J55" s="5"/>
    </row>
    <row r="56" spans="1:10" ht="37.5" customHeight="1">
      <c r="A56" s="37" t="s">
        <v>76</v>
      </c>
      <c r="B56" s="5"/>
      <c r="C56" s="5"/>
      <c r="D56" s="5"/>
      <c r="E56" s="5"/>
      <c r="F56" s="28"/>
      <c r="G56" s="5"/>
      <c r="H56" s="5"/>
      <c r="I56" s="5"/>
      <c r="J56" s="5"/>
    </row>
    <row r="57" spans="1:10" ht="32.25">
      <c r="A57" s="37" t="s">
        <v>77</v>
      </c>
      <c r="B57" s="5"/>
      <c r="C57" s="5"/>
      <c r="D57" s="5"/>
      <c r="E57" s="5"/>
      <c r="F57" s="28"/>
      <c r="G57" s="5"/>
      <c r="H57" s="5"/>
      <c r="I57" s="5"/>
      <c r="J57" s="5"/>
    </row>
    <row r="58" spans="1:10" ht="18" customHeight="1">
      <c r="A58" s="38" t="s">
        <v>8</v>
      </c>
      <c r="B58" s="5"/>
      <c r="C58" s="5"/>
      <c r="D58" s="5"/>
      <c r="E58" s="5"/>
      <c r="F58" s="28"/>
      <c r="G58" s="5"/>
      <c r="H58" s="5"/>
      <c r="I58" s="5"/>
      <c r="J58" s="5"/>
    </row>
    <row r="59" spans="1:10" ht="36.75" customHeight="1">
      <c r="A59" s="27" t="s">
        <v>9</v>
      </c>
      <c r="B59" s="5"/>
      <c r="C59" s="5"/>
      <c r="D59" s="5"/>
      <c r="E59" s="5"/>
      <c r="F59" s="28"/>
      <c r="G59" s="5"/>
      <c r="H59" s="5"/>
      <c r="I59" s="5"/>
      <c r="J59" s="5"/>
    </row>
    <row r="60" spans="1:10" ht="18.75" customHeight="1">
      <c r="A60" s="27" t="s">
        <v>10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8.75" customHeight="1">
      <c r="A61" s="27" t="s">
        <v>11</v>
      </c>
      <c r="B61" s="5"/>
      <c r="C61" s="5"/>
      <c r="D61" s="5"/>
      <c r="E61" s="5"/>
      <c r="F61" s="28"/>
      <c r="G61" s="5"/>
      <c r="H61" s="5"/>
      <c r="I61" s="5"/>
      <c r="J61" s="5"/>
    </row>
    <row r="62" spans="1:10" ht="36" customHeight="1">
      <c r="A62" s="27" t="s">
        <v>12</v>
      </c>
      <c r="B62" s="5"/>
      <c r="C62" s="5"/>
      <c r="D62" s="5"/>
      <c r="E62" s="5"/>
      <c r="F62" s="28"/>
      <c r="G62" s="5"/>
      <c r="H62" s="5"/>
      <c r="I62" s="5"/>
      <c r="J62" s="5"/>
    </row>
    <row r="63" spans="1:10" ht="35.25" customHeight="1">
      <c r="A63" s="27" t="s">
        <v>13</v>
      </c>
      <c r="B63" s="5"/>
      <c r="C63" s="5"/>
      <c r="D63" s="5"/>
      <c r="E63" s="5"/>
      <c r="F63" s="28"/>
      <c r="G63" s="5"/>
      <c r="H63" s="5"/>
      <c r="I63" s="5"/>
      <c r="J63" s="5"/>
    </row>
    <row r="64" spans="1:10" ht="27" customHeight="1">
      <c r="A64" s="27" t="s">
        <v>14</v>
      </c>
      <c r="B64" s="39"/>
      <c r="C64" s="39"/>
      <c r="D64" s="5"/>
      <c r="E64" s="5"/>
      <c r="F64" s="28"/>
      <c r="G64" s="5"/>
      <c r="H64" s="5"/>
      <c r="I64" s="5"/>
      <c r="J64" s="5"/>
    </row>
    <row r="65" spans="1:10" ht="18.75" customHeight="1">
      <c r="A65" s="27" t="s">
        <v>15</v>
      </c>
      <c r="B65" s="5"/>
      <c r="C65" s="5"/>
      <c r="D65" s="5"/>
      <c r="E65" s="5"/>
      <c r="F65" s="28"/>
      <c r="G65" s="5"/>
      <c r="H65" s="5"/>
      <c r="I65" s="5"/>
      <c r="J65" s="5"/>
    </row>
    <row r="66" spans="1:10" s="3" customFormat="1" ht="33" customHeight="1">
      <c r="A66" s="32" t="s">
        <v>16</v>
      </c>
      <c r="B66" s="7"/>
      <c r="C66" s="7"/>
      <c r="D66" s="7"/>
      <c r="E66" s="7"/>
      <c r="F66" s="33"/>
      <c r="G66" s="7"/>
      <c r="H66" s="7"/>
      <c r="I66" s="7"/>
      <c r="J66" s="7"/>
    </row>
    <row r="67" spans="1:10" s="3" customFormat="1" ht="37.5" customHeight="1">
      <c r="A67" s="32" t="s">
        <v>17</v>
      </c>
      <c r="B67" s="7"/>
      <c r="C67" s="7"/>
      <c r="D67" s="7"/>
      <c r="E67" s="7"/>
      <c r="F67" s="33"/>
      <c r="G67" s="7"/>
      <c r="H67" s="7"/>
      <c r="I67" s="7"/>
      <c r="J67" s="7"/>
    </row>
    <row r="68" spans="1:10" ht="57" customHeight="1">
      <c r="A68" s="27" t="s">
        <v>18</v>
      </c>
      <c r="B68" s="5"/>
      <c r="C68" s="5"/>
      <c r="D68" s="5"/>
      <c r="E68" s="5"/>
      <c r="F68" s="28"/>
      <c r="G68" s="5"/>
      <c r="H68" s="5"/>
      <c r="I68" s="5"/>
      <c r="J68" s="5"/>
    </row>
    <row r="69" spans="1:10" ht="18.75">
      <c r="A69" s="27" t="s">
        <v>19</v>
      </c>
      <c r="B69" s="5"/>
      <c r="C69" s="5"/>
      <c r="D69" s="5"/>
      <c r="E69" s="5"/>
      <c r="F69" s="28"/>
      <c r="G69" s="5"/>
      <c r="H69" s="5"/>
      <c r="I69" s="5"/>
      <c r="J69" s="5"/>
    </row>
    <row r="70" spans="1:10" ht="34.5" customHeight="1">
      <c r="A70" s="27" t="s">
        <v>20</v>
      </c>
      <c r="B70" s="5"/>
      <c r="C70" s="5"/>
      <c r="D70" s="5"/>
      <c r="E70" s="5"/>
      <c r="F70" s="28"/>
      <c r="G70" s="5"/>
      <c r="H70" s="5"/>
      <c r="I70" s="5"/>
      <c r="J70" s="5"/>
    </row>
    <row r="71" spans="1:10" ht="47.25">
      <c r="A71" s="27" t="s">
        <v>21</v>
      </c>
      <c r="B71" s="5"/>
      <c r="C71" s="5"/>
      <c r="D71" s="5"/>
      <c r="E71" s="5"/>
      <c r="F71" s="28"/>
      <c r="G71" s="5"/>
      <c r="H71" s="5"/>
      <c r="I71" s="5"/>
      <c r="J71" s="5"/>
    </row>
    <row r="72" spans="1:10" ht="18" customHeight="1">
      <c r="A72" s="27" t="s">
        <v>22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8.75" customHeight="1">
      <c r="A73" s="27" t="s">
        <v>23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35.25" customHeight="1">
      <c r="A74" s="27" t="s">
        <v>24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38.25" customHeight="1">
      <c r="A75" s="27" t="s">
        <v>25</v>
      </c>
      <c r="B75" s="5"/>
      <c r="C75" s="5"/>
      <c r="D75" s="5"/>
      <c r="E75" s="5"/>
      <c r="F75" s="28"/>
      <c r="G75" s="5"/>
      <c r="H75" s="5"/>
      <c r="I75" s="5"/>
      <c r="J75" s="5"/>
    </row>
    <row r="76" spans="1:10" ht="37.5" customHeight="1">
      <c r="A76" s="27" t="s">
        <v>26</v>
      </c>
      <c r="B76" s="5"/>
      <c r="C76" s="5"/>
      <c r="D76" s="5"/>
      <c r="E76" s="5"/>
      <c r="F76" s="28"/>
      <c r="G76" s="5"/>
      <c r="H76" s="5"/>
      <c r="I76" s="5"/>
      <c r="J76" s="5"/>
    </row>
    <row r="77" spans="1:10" ht="16.5" customHeight="1">
      <c r="A77" s="27" t="s">
        <v>64</v>
      </c>
      <c r="B77" s="5"/>
      <c r="C77" s="5"/>
      <c r="D77" s="5"/>
      <c r="E77" s="5"/>
      <c r="F77" s="28"/>
      <c r="G77" s="5"/>
      <c r="H77" s="5"/>
      <c r="I77" s="5"/>
      <c r="J77" s="5"/>
    </row>
    <row r="78" spans="1:10" ht="37.5" customHeight="1">
      <c r="A78" s="27" t="s">
        <v>65</v>
      </c>
      <c r="B78" s="5"/>
      <c r="C78" s="5"/>
      <c r="D78" s="5"/>
      <c r="E78" s="5"/>
      <c r="F78" s="28"/>
      <c r="G78" s="5"/>
      <c r="H78" s="5"/>
      <c r="I78" s="5"/>
      <c r="J78" s="5"/>
    </row>
    <row r="79" spans="1:10" ht="18.75">
      <c r="A79" s="27" t="s">
        <v>63</v>
      </c>
      <c r="B79" s="5"/>
      <c r="C79" s="5"/>
      <c r="D79" s="5"/>
      <c r="E79" s="5"/>
      <c r="F79" s="28"/>
      <c r="G79" s="5"/>
      <c r="H79" s="5"/>
      <c r="I79" s="5"/>
      <c r="J79" s="5"/>
    </row>
    <row r="80" spans="1:10" ht="31.5">
      <c r="A80" s="27" t="s">
        <v>66</v>
      </c>
      <c r="B80" s="5"/>
      <c r="C80" s="5"/>
      <c r="D80" s="5"/>
      <c r="E80" s="5"/>
      <c r="F80" s="28"/>
      <c r="G80" s="5"/>
      <c r="H80" s="5"/>
      <c r="I80" s="5"/>
      <c r="J80" s="5"/>
    </row>
    <row r="81" spans="1:10" ht="53.25" customHeight="1">
      <c r="A81" s="27" t="s">
        <v>41</v>
      </c>
      <c r="B81" s="5"/>
      <c r="C81" s="5"/>
      <c r="D81" s="5"/>
      <c r="E81" s="5"/>
      <c r="F81" s="28"/>
      <c r="G81" s="5"/>
      <c r="H81" s="5"/>
      <c r="I81" s="5"/>
      <c r="J81" s="5"/>
    </row>
    <row r="82" spans="1:10" ht="32.25" customHeight="1">
      <c r="A82" s="27" t="s">
        <v>27</v>
      </c>
      <c r="B82" s="5"/>
      <c r="C82" s="5"/>
      <c r="D82" s="5"/>
      <c r="E82" s="5"/>
      <c r="F82" s="28"/>
      <c r="G82" s="5"/>
      <c r="H82" s="5"/>
      <c r="I82" s="5"/>
      <c r="J82" s="5"/>
    </row>
    <row r="83" spans="1:10" s="3" customFormat="1" ht="31.5">
      <c r="A83" s="32" t="s">
        <v>32</v>
      </c>
      <c r="B83" s="7"/>
      <c r="C83" s="7"/>
      <c r="D83" s="7"/>
      <c r="E83" s="7"/>
      <c r="F83" s="33"/>
      <c r="G83" s="7"/>
      <c r="H83" s="7"/>
      <c r="I83" s="7"/>
      <c r="J83" s="7"/>
    </row>
    <row r="84" spans="1:10" s="3" customFormat="1" ht="18.75">
      <c r="A84" s="32" t="s">
        <v>33</v>
      </c>
      <c r="B84" s="7"/>
      <c r="C84" s="7"/>
      <c r="D84" s="7"/>
      <c r="E84" s="7"/>
      <c r="F84" s="33"/>
      <c r="G84" s="7"/>
      <c r="H84" s="7"/>
      <c r="I84" s="7"/>
      <c r="J84" s="7"/>
    </row>
    <row r="85" spans="1:10" s="3" customFormat="1" ht="31.5">
      <c r="A85" s="32" t="s">
        <v>34</v>
      </c>
      <c r="B85" s="7"/>
      <c r="C85" s="7"/>
      <c r="D85" s="7"/>
      <c r="E85" s="7"/>
      <c r="F85" s="33"/>
      <c r="G85" s="7"/>
      <c r="H85" s="7"/>
      <c r="I85" s="7"/>
      <c r="J85" s="7"/>
    </row>
    <row r="86" spans="1:10" s="3" customFormat="1" ht="31.5">
      <c r="A86" s="32" t="s">
        <v>35</v>
      </c>
      <c r="B86" s="7"/>
      <c r="C86" s="7"/>
      <c r="D86" s="7"/>
      <c r="E86" s="7"/>
      <c r="F86" s="33"/>
      <c r="G86" s="7"/>
      <c r="H86" s="7"/>
      <c r="I86" s="7"/>
      <c r="J86" s="7"/>
    </row>
    <row r="87" spans="1:10" s="3" customFormat="1" ht="31.5">
      <c r="A87" s="32" t="s">
        <v>42</v>
      </c>
      <c r="B87" s="7"/>
      <c r="C87" s="7"/>
      <c r="D87" s="7"/>
      <c r="E87" s="7"/>
      <c r="F87" s="33"/>
      <c r="G87" s="7"/>
      <c r="H87" s="7"/>
      <c r="I87" s="7"/>
      <c r="J87" s="7"/>
    </row>
    <row r="88" spans="1:10" ht="18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8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8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8.75">
      <c r="A91" s="9" t="s">
        <v>62</v>
      </c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2">
    <mergeCell ref="J10:J11"/>
    <mergeCell ref="H5:J5"/>
    <mergeCell ref="H6:J6"/>
    <mergeCell ref="H2:J2"/>
    <mergeCell ref="H3:J3"/>
    <mergeCell ref="H4:J4"/>
    <mergeCell ref="A7:F7"/>
    <mergeCell ref="A10:A11"/>
    <mergeCell ref="D10:D11"/>
    <mergeCell ref="F10:F11"/>
    <mergeCell ref="A8:I8"/>
    <mergeCell ref="H10:H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ax="9" man="1"/>
    <brk id="6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J91"/>
  <sheetViews>
    <sheetView view="pageBreakPreview" zoomScale="75" zoomScaleSheetLayoutView="75" zoomScalePageLayoutView="0" workbookViewId="0" topLeftCell="A4">
      <selection activeCell="A27" sqref="A27"/>
    </sheetView>
  </sheetViews>
  <sheetFormatPr defaultColWidth="9.00390625" defaultRowHeight="12.75"/>
  <cols>
    <col min="1" max="1" width="53.625" style="1" customWidth="1"/>
    <col min="2" max="2" width="11.00390625" style="1" customWidth="1"/>
    <col min="3" max="3" width="11.375" style="1" customWidth="1"/>
    <col min="4" max="4" width="12.625" style="1" customWidth="1"/>
    <col min="5" max="5" width="11.625" style="1" customWidth="1"/>
    <col min="6" max="6" width="11.875" style="1" customWidth="1"/>
    <col min="7" max="7" width="11.75390625" style="1" customWidth="1"/>
    <col min="8" max="8" width="11.625" style="1" customWidth="1"/>
    <col min="9" max="9" width="10.75390625" style="1" customWidth="1"/>
    <col min="10" max="10" width="12.00390625" style="1" customWidth="1"/>
    <col min="11" max="16384" width="9.125" style="1" customWidth="1"/>
  </cols>
  <sheetData>
    <row r="2" spans="8:10" ht="18.75">
      <c r="H2" s="144" t="s">
        <v>50</v>
      </c>
      <c r="I2" s="144"/>
      <c r="J2" s="144"/>
    </row>
    <row r="3" spans="8:10" ht="18.75">
      <c r="H3" s="144" t="s">
        <v>51</v>
      </c>
      <c r="I3" s="144"/>
      <c r="J3" s="144"/>
    </row>
    <row r="4" spans="8:10" ht="18.75">
      <c r="H4" s="144" t="s">
        <v>52</v>
      </c>
      <c r="I4" s="144"/>
      <c r="J4" s="144"/>
    </row>
    <row r="5" spans="1:10" ht="18.75">
      <c r="A5" s="2"/>
      <c r="H5" s="144" t="s">
        <v>53</v>
      </c>
      <c r="I5" s="144"/>
      <c r="J5" s="144"/>
    </row>
    <row r="6" spans="8:10" ht="18.75">
      <c r="H6" s="144" t="s">
        <v>78</v>
      </c>
      <c r="I6" s="144"/>
      <c r="J6" s="144"/>
    </row>
    <row r="7" spans="1:6" ht="18.75">
      <c r="A7" s="136"/>
      <c r="B7" s="136"/>
      <c r="C7" s="136"/>
      <c r="D7" s="136"/>
      <c r="E7" s="136"/>
      <c r="F7" s="136"/>
    </row>
    <row r="8" spans="1:10" ht="33" customHeight="1">
      <c r="A8" s="143" t="s">
        <v>96</v>
      </c>
      <c r="B8" s="143"/>
      <c r="C8" s="143"/>
      <c r="D8" s="143"/>
      <c r="E8" s="143"/>
      <c r="F8" s="143"/>
      <c r="G8" s="143"/>
      <c r="H8" s="143"/>
      <c r="I8" s="143"/>
      <c r="J8" s="9"/>
    </row>
    <row r="9" spans="1:10" ht="19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thickBot="1">
      <c r="A10" s="137" t="s">
        <v>0</v>
      </c>
      <c r="B10" s="11" t="s">
        <v>85</v>
      </c>
      <c r="C10" s="10" t="s">
        <v>80</v>
      </c>
      <c r="D10" s="139" t="s">
        <v>97</v>
      </c>
      <c r="E10" s="12" t="s">
        <v>81</v>
      </c>
      <c r="F10" s="141" t="s">
        <v>46</v>
      </c>
      <c r="G10" s="13" t="s">
        <v>82</v>
      </c>
      <c r="H10" s="139" t="s">
        <v>59</v>
      </c>
      <c r="I10" s="14" t="s">
        <v>83</v>
      </c>
      <c r="J10" s="139" t="s">
        <v>84</v>
      </c>
    </row>
    <row r="11" spans="1:10" ht="27.75" customHeight="1" thickBot="1">
      <c r="A11" s="138"/>
      <c r="B11" s="11" t="s">
        <v>1</v>
      </c>
      <c r="C11" s="11" t="s">
        <v>28</v>
      </c>
      <c r="D11" s="140"/>
      <c r="E11" s="15" t="s">
        <v>29</v>
      </c>
      <c r="F11" s="142"/>
      <c r="G11" s="16" t="s">
        <v>29</v>
      </c>
      <c r="H11" s="145"/>
      <c r="I11" s="13" t="s">
        <v>29</v>
      </c>
      <c r="J11" s="145"/>
    </row>
    <row r="12" spans="1:10" ht="33" customHeight="1">
      <c r="A12" s="17" t="s">
        <v>2</v>
      </c>
      <c r="B12" s="18">
        <v>3.645</v>
      </c>
      <c r="C12" s="18">
        <v>3.72</v>
      </c>
      <c r="D12" s="18"/>
      <c r="E12" s="43">
        <v>3.544</v>
      </c>
      <c r="F12" s="19"/>
      <c r="G12" s="4">
        <v>3.57</v>
      </c>
      <c r="H12" s="4"/>
      <c r="I12" s="44">
        <v>3.57</v>
      </c>
      <c r="J12" s="4"/>
    </row>
    <row r="13" spans="1:10" ht="42.75" customHeight="1">
      <c r="A13" s="20" t="s">
        <v>99</v>
      </c>
      <c r="B13" s="21">
        <v>4.583</v>
      </c>
      <c r="C13" s="22">
        <v>4.685</v>
      </c>
      <c r="D13" s="22"/>
      <c r="E13" s="22">
        <v>4.986</v>
      </c>
      <c r="F13" s="23"/>
      <c r="G13" s="5">
        <v>5.3</v>
      </c>
      <c r="H13" s="5"/>
      <c r="I13" s="5">
        <v>6.2</v>
      </c>
      <c r="J13" s="5"/>
    </row>
    <row r="14" spans="1:10" ht="42.75" customHeight="1">
      <c r="A14" s="54" t="s">
        <v>101</v>
      </c>
      <c r="B14" s="54">
        <v>2.005</v>
      </c>
      <c r="C14" s="21">
        <v>2.014</v>
      </c>
      <c r="D14" s="22"/>
      <c r="E14" s="22">
        <v>2.019</v>
      </c>
      <c r="F14" s="22"/>
      <c r="G14" s="23">
        <v>2.019</v>
      </c>
      <c r="H14" s="5"/>
      <c r="I14" s="5">
        <v>2.019</v>
      </c>
      <c r="J14" s="5"/>
    </row>
    <row r="15" spans="1:10" ht="42.75" customHeight="1">
      <c r="A15" s="54" t="s">
        <v>103</v>
      </c>
      <c r="B15" s="54">
        <v>0.65</v>
      </c>
      <c r="C15" s="21">
        <v>0.652</v>
      </c>
      <c r="D15" s="22"/>
      <c r="E15" s="22">
        <v>0.658</v>
      </c>
      <c r="F15" s="22"/>
      <c r="G15" s="23">
        <v>0.66</v>
      </c>
      <c r="H15" s="5"/>
      <c r="I15" s="5">
        <v>0.665</v>
      </c>
      <c r="J15" s="5"/>
    </row>
    <row r="16" spans="1:10" ht="42.75" customHeight="1">
      <c r="A16" s="54" t="s">
        <v>102</v>
      </c>
      <c r="B16" s="54">
        <v>7</v>
      </c>
      <c r="C16" s="21">
        <v>8</v>
      </c>
      <c r="D16" s="22"/>
      <c r="E16" s="22">
        <v>9</v>
      </c>
      <c r="F16" s="22"/>
      <c r="G16" s="23">
        <v>9</v>
      </c>
      <c r="H16" s="5"/>
      <c r="I16" s="5">
        <v>10</v>
      </c>
      <c r="J16" s="5"/>
    </row>
    <row r="17" spans="1:10" ht="33" customHeight="1">
      <c r="A17" s="24" t="s">
        <v>43</v>
      </c>
      <c r="B17" s="25">
        <v>3.371</v>
      </c>
      <c r="C17" s="6">
        <v>3.371</v>
      </c>
      <c r="D17" s="6"/>
      <c r="E17" s="6">
        <v>3.371</v>
      </c>
      <c r="F17" s="6"/>
      <c r="G17" s="6">
        <v>3.371</v>
      </c>
      <c r="H17" s="6"/>
      <c r="I17" s="6">
        <v>3.371</v>
      </c>
      <c r="J17" s="6"/>
    </row>
    <row r="18" spans="1:10" ht="37.5" customHeight="1">
      <c r="A18" s="26" t="s">
        <v>106</v>
      </c>
      <c r="B18" s="22">
        <v>2</v>
      </c>
      <c r="C18" s="22">
        <v>2.2</v>
      </c>
      <c r="D18" s="22"/>
      <c r="E18" s="22">
        <v>2.4</v>
      </c>
      <c r="F18" s="23"/>
      <c r="G18" s="71">
        <v>3</v>
      </c>
      <c r="H18" s="5"/>
      <c r="I18" s="5">
        <v>3.5</v>
      </c>
      <c r="J18" s="5"/>
    </row>
    <row r="19" spans="1:10" ht="52.5" customHeight="1">
      <c r="A19" s="74" t="s">
        <v>108</v>
      </c>
      <c r="B19" s="22">
        <v>1</v>
      </c>
      <c r="C19" s="22">
        <v>1.2</v>
      </c>
      <c r="D19" s="22"/>
      <c r="E19" s="22">
        <v>1.2</v>
      </c>
      <c r="F19" s="23"/>
      <c r="G19" s="71">
        <v>1.1</v>
      </c>
      <c r="H19" s="5"/>
      <c r="I19" s="5">
        <v>1.1</v>
      </c>
      <c r="J19" s="5"/>
    </row>
    <row r="20" spans="1:10" ht="18.75" customHeight="1">
      <c r="A20" s="27" t="s">
        <v>109</v>
      </c>
      <c r="B20" s="5">
        <v>33213</v>
      </c>
      <c r="C20" s="5">
        <v>11800</v>
      </c>
      <c r="D20" s="5"/>
      <c r="E20" s="5">
        <v>12000</v>
      </c>
      <c r="F20" s="28"/>
      <c r="G20" s="5">
        <v>12200</v>
      </c>
      <c r="H20" s="5"/>
      <c r="I20" s="5">
        <v>12400</v>
      </c>
      <c r="J20" s="5"/>
    </row>
    <row r="21" spans="1:10" ht="16.5" customHeight="1">
      <c r="A21" s="27" t="s">
        <v>112</v>
      </c>
      <c r="B21" s="5"/>
      <c r="C21" s="5"/>
      <c r="D21" s="5"/>
      <c r="E21" s="5"/>
      <c r="F21" s="28"/>
      <c r="G21" s="5"/>
      <c r="H21" s="5"/>
      <c r="I21" s="5"/>
      <c r="J21" s="5"/>
    </row>
    <row r="22" spans="1:10" ht="17.25" customHeight="1">
      <c r="A22" s="27" t="s">
        <v>113</v>
      </c>
      <c r="B22" s="5">
        <v>33213</v>
      </c>
      <c r="C22" s="5">
        <v>11800</v>
      </c>
      <c r="D22" s="5"/>
      <c r="E22" s="5">
        <v>12000</v>
      </c>
      <c r="F22" s="28"/>
      <c r="G22" s="5">
        <v>12200</v>
      </c>
      <c r="H22" s="5"/>
      <c r="I22" s="5">
        <v>12400</v>
      </c>
      <c r="J22" s="5"/>
    </row>
    <row r="23" spans="1:10" ht="21" customHeight="1">
      <c r="A23" s="27" t="s">
        <v>111</v>
      </c>
      <c r="B23" s="5">
        <v>4810</v>
      </c>
      <c r="C23" s="5">
        <v>4900</v>
      </c>
      <c r="D23" s="5"/>
      <c r="E23" s="5">
        <v>5000</v>
      </c>
      <c r="F23" s="28"/>
      <c r="G23" s="5">
        <v>5500</v>
      </c>
      <c r="H23" s="5"/>
      <c r="I23" s="5">
        <v>5600</v>
      </c>
      <c r="J23" s="5"/>
    </row>
    <row r="24" spans="1:10" ht="18.75">
      <c r="A24" s="29" t="s">
        <v>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29" t="s">
        <v>119</v>
      </c>
      <c r="B25" s="5"/>
      <c r="C25" s="5"/>
      <c r="D25" s="5"/>
      <c r="E25" s="5"/>
      <c r="F25" s="28"/>
      <c r="G25" s="5"/>
      <c r="H25" s="5"/>
      <c r="I25" s="5"/>
      <c r="J25" s="5"/>
    </row>
    <row r="26" spans="1:10" ht="36" customHeight="1">
      <c r="A26" s="30" t="s">
        <v>120</v>
      </c>
      <c r="B26" s="5"/>
      <c r="C26" s="5"/>
      <c r="D26" s="5"/>
      <c r="E26" s="5"/>
      <c r="F26" s="28"/>
      <c r="G26" s="5"/>
      <c r="H26" s="5"/>
      <c r="I26" s="5"/>
      <c r="J26" s="5"/>
    </row>
    <row r="27" spans="1:10" ht="32.25" customHeight="1">
      <c r="A27" s="31" t="s">
        <v>36</v>
      </c>
      <c r="B27" s="5"/>
      <c r="C27" s="5"/>
      <c r="D27" s="5"/>
      <c r="E27" s="5"/>
      <c r="F27" s="28"/>
      <c r="G27" s="5"/>
      <c r="H27" s="5"/>
      <c r="I27" s="5"/>
      <c r="J27" s="5"/>
    </row>
    <row r="28" spans="1:10" ht="27" customHeight="1">
      <c r="A28" s="32" t="s">
        <v>49</v>
      </c>
      <c r="B28" s="7"/>
      <c r="C28" s="7"/>
      <c r="D28" s="7"/>
      <c r="E28" s="7"/>
      <c r="F28" s="33"/>
      <c r="G28" s="5"/>
      <c r="H28" s="5"/>
      <c r="I28" s="5"/>
      <c r="J28" s="5"/>
    </row>
    <row r="29" spans="1:10" ht="15.75" customHeight="1">
      <c r="A29" s="32" t="s">
        <v>60</v>
      </c>
      <c r="B29" s="7"/>
      <c r="C29" s="7"/>
      <c r="D29" s="7"/>
      <c r="E29" s="7"/>
      <c r="F29" s="33"/>
      <c r="G29" s="5"/>
      <c r="H29" s="5"/>
      <c r="I29" s="5"/>
      <c r="J29" s="5"/>
    </row>
    <row r="30" spans="1:10" ht="18.75" customHeight="1">
      <c r="A30" s="32" t="s">
        <v>47</v>
      </c>
      <c r="B30" s="7"/>
      <c r="C30" s="7"/>
      <c r="D30" s="7"/>
      <c r="E30" s="7"/>
      <c r="F30" s="33"/>
      <c r="G30" s="5"/>
      <c r="H30" s="5"/>
      <c r="I30" s="5"/>
      <c r="J30" s="5"/>
    </row>
    <row r="31" spans="1:10" s="3" customFormat="1" ht="31.5" customHeight="1">
      <c r="A31" s="32" t="s">
        <v>48</v>
      </c>
      <c r="B31" s="7"/>
      <c r="C31" s="7"/>
      <c r="D31" s="7"/>
      <c r="E31" s="7"/>
      <c r="F31" s="33"/>
      <c r="G31" s="7"/>
      <c r="H31" s="7"/>
      <c r="I31" s="7"/>
      <c r="J31" s="7"/>
    </row>
    <row r="32" spans="1:10" ht="57" customHeight="1">
      <c r="A32" s="34" t="s">
        <v>67</v>
      </c>
      <c r="B32" s="5"/>
      <c r="C32" s="5"/>
      <c r="D32" s="5"/>
      <c r="E32" s="5"/>
      <c r="F32" s="28"/>
      <c r="G32" s="5"/>
      <c r="H32" s="5"/>
      <c r="I32" s="5"/>
      <c r="J32" s="5"/>
    </row>
    <row r="33" spans="1:10" ht="37.5" customHeight="1">
      <c r="A33" s="35" t="s">
        <v>68</v>
      </c>
      <c r="B33" s="5"/>
      <c r="C33" s="5"/>
      <c r="D33" s="5"/>
      <c r="E33" s="5"/>
      <c r="F33" s="28"/>
      <c r="G33" s="5"/>
      <c r="H33" s="5"/>
      <c r="I33" s="5"/>
      <c r="J33" s="5"/>
    </row>
    <row r="34" spans="1:10" ht="31.5">
      <c r="A34" s="31" t="s">
        <v>3</v>
      </c>
      <c r="B34" s="5"/>
      <c r="C34" s="5"/>
      <c r="D34" s="5"/>
      <c r="E34" s="5"/>
      <c r="F34" s="28"/>
      <c r="G34" s="5"/>
      <c r="H34" s="5"/>
      <c r="I34" s="5"/>
      <c r="J34" s="5"/>
    </row>
    <row r="35" spans="1:10" ht="16.5" customHeight="1">
      <c r="A35" s="35" t="s">
        <v>4</v>
      </c>
      <c r="B35" s="7"/>
      <c r="C35" s="7"/>
      <c r="D35" s="7"/>
      <c r="E35" s="7"/>
      <c r="F35" s="33"/>
      <c r="G35" s="5"/>
      <c r="H35" s="5"/>
      <c r="I35" s="5"/>
      <c r="J35" s="5"/>
    </row>
    <row r="36" spans="1:10" ht="18.75">
      <c r="A36" s="35" t="s">
        <v>5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8.75">
      <c r="A37" s="35" t="s">
        <v>6</v>
      </c>
      <c r="B37" s="5"/>
      <c r="C37" s="5"/>
      <c r="D37" s="5"/>
      <c r="E37" s="5"/>
      <c r="F37" s="28"/>
      <c r="G37" s="5"/>
      <c r="H37" s="5"/>
      <c r="I37" s="5"/>
      <c r="J37" s="5"/>
    </row>
    <row r="38" spans="1:10" ht="18.75">
      <c r="A38" s="35" t="s">
        <v>7</v>
      </c>
      <c r="B38" s="7"/>
      <c r="C38" s="7"/>
      <c r="D38" s="7"/>
      <c r="E38" s="7"/>
      <c r="F38" s="33"/>
      <c r="G38" s="5"/>
      <c r="H38" s="5"/>
      <c r="I38" s="5"/>
      <c r="J38" s="5"/>
    </row>
    <row r="39" spans="1:10" ht="31.5">
      <c r="A39" s="35" t="s">
        <v>30</v>
      </c>
      <c r="B39" s="7"/>
      <c r="C39" s="7"/>
      <c r="D39" s="7"/>
      <c r="E39" s="7"/>
      <c r="F39" s="33"/>
      <c r="G39" s="5"/>
      <c r="H39" s="5"/>
      <c r="I39" s="5"/>
      <c r="J39" s="5"/>
    </row>
    <row r="40" spans="1:10" ht="18.75">
      <c r="A40" s="35" t="s">
        <v>37</v>
      </c>
      <c r="B40" s="5"/>
      <c r="C40" s="5"/>
      <c r="D40" s="5"/>
      <c r="E40" s="5"/>
      <c r="F40" s="28"/>
      <c r="G40" s="5"/>
      <c r="H40" s="5"/>
      <c r="I40" s="5"/>
      <c r="J40" s="5"/>
    </row>
    <row r="41" spans="1:10" ht="34.5" customHeight="1">
      <c r="A41" s="35" t="s">
        <v>31</v>
      </c>
      <c r="B41" s="5"/>
      <c r="C41" s="5"/>
      <c r="D41" s="5"/>
      <c r="E41" s="5"/>
      <c r="F41" s="28"/>
      <c r="G41" s="5"/>
      <c r="H41" s="5"/>
      <c r="I41" s="5"/>
      <c r="J41" s="5"/>
    </row>
    <row r="42" spans="1:10" ht="18.75">
      <c r="A42" s="35" t="s">
        <v>38</v>
      </c>
      <c r="B42" s="5"/>
      <c r="C42" s="5"/>
      <c r="D42" s="5"/>
      <c r="E42" s="5"/>
      <c r="F42" s="28"/>
      <c r="G42" s="5"/>
      <c r="H42" s="5"/>
      <c r="I42" s="5"/>
      <c r="J42" s="5"/>
    </row>
    <row r="43" spans="1:10" ht="30" customHeight="1">
      <c r="A43" s="35" t="s">
        <v>31</v>
      </c>
      <c r="B43" s="5"/>
      <c r="C43" s="5"/>
      <c r="D43" s="5"/>
      <c r="E43" s="5"/>
      <c r="F43" s="28"/>
      <c r="G43" s="5"/>
      <c r="H43" s="5"/>
      <c r="I43" s="5"/>
      <c r="J43" s="5"/>
    </row>
    <row r="44" spans="1:10" ht="16.5" customHeight="1">
      <c r="A44" s="35" t="s">
        <v>39</v>
      </c>
      <c r="B44" s="5"/>
      <c r="C44" s="5"/>
      <c r="D44" s="5"/>
      <c r="E44" s="5"/>
      <c r="F44" s="28"/>
      <c r="G44" s="5"/>
      <c r="H44" s="5"/>
      <c r="I44" s="5"/>
      <c r="J44" s="5"/>
    </row>
    <row r="45" spans="1:10" ht="32.25" customHeight="1">
      <c r="A45" s="35" t="s">
        <v>31</v>
      </c>
      <c r="B45" s="5"/>
      <c r="C45" s="5"/>
      <c r="D45" s="5"/>
      <c r="E45" s="5"/>
      <c r="F45" s="28"/>
      <c r="G45" s="5"/>
      <c r="H45" s="5"/>
      <c r="I45" s="5"/>
      <c r="J45" s="5"/>
    </row>
    <row r="46" spans="1:10" ht="18.75">
      <c r="A46" s="35" t="s">
        <v>40</v>
      </c>
      <c r="B46" s="5"/>
      <c r="C46" s="5"/>
      <c r="D46" s="5"/>
      <c r="E46" s="5"/>
      <c r="F46" s="28"/>
      <c r="G46" s="5"/>
      <c r="H46" s="5"/>
      <c r="I46" s="5"/>
      <c r="J46" s="5"/>
    </row>
    <row r="47" spans="1:10" ht="31.5" customHeight="1">
      <c r="A47" s="35" t="s">
        <v>31</v>
      </c>
      <c r="B47" s="5"/>
      <c r="C47" s="5"/>
      <c r="D47" s="5"/>
      <c r="E47" s="5"/>
      <c r="F47" s="28"/>
      <c r="G47" s="5"/>
      <c r="H47" s="5"/>
      <c r="I47" s="5"/>
      <c r="J47" s="5"/>
    </row>
    <row r="48" spans="1:10" ht="18.75">
      <c r="A48" s="35" t="s">
        <v>69</v>
      </c>
      <c r="B48" s="5"/>
      <c r="C48" s="5"/>
      <c r="D48" s="5"/>
      <c r="E48" s="5"/>
      <c r="F48" s="28"/>
      <c r="G48" s="5"/>
      <c r="H48" s="5"/>
      <c r="I48" s="5"/>
      <c r="J48" s="5"/>
    </row>
    <row r="49" spans="1:10" s="3" customFormat="1" ht="34.5" customHeight="1">
      <c r="A49" s="36" t="s">
        <v>61</v>
      </c>
      <c r="B49" s="7"/>
      <c r="C49" s="7"/>
      <c r="D49" s="7"/>
      <c r="E49" s="7"/>
      <c r="F49" s="33"/>
      <c r="G49" s="7"/>
      <c r="H49" s="7"/>
      <c r="I49" s="7"/>
      <c r="J49" s="7"/>
    </row>
    <row r="50" spans="1:10" ht="18.75">
      <c r="A50" s="37" t="s">
        <v>70</v>
      </c>
      <c r="B50" s="5"/>
      <c r="C50" s="5"/>
      <c r="D50" s="5"/>
      <c r="E50" s="5"/>
      <c r="F50" s="28"/>
      <c r="G50" s="5"/>
      <c r="H50" s="5"/>
      <c r="I50" s="5"/>
      <c r="J50" s="5"/>
    </row>
    <row r="51" spans="1:10" ht="18.75">
      <c r="A51" s="37" t="s">
        <v>71</v>
      </c>
      <c r="B51" s="5"/>
      <c r="C51" s="5"/>
      <c r="D51" s="5"/>
      <c r="E51" s="5"/>
      <c r="F51" s="28"/>
      <c r="G51" s="5"/>
      <c r="H51" s="5"/>
      <c r="I51" s="5"/>
      <c r="J51" s="5"/>
    </row>
    <row r="52" spans="1:10" ht="18.75">
      <c r="A52" s="37" t="s">
        <v>72</v>
      </c>
      <c r="B52" s="5"/>
      <c r="C52" s="5"/>
      <c r="D52" s="5"/>
      <c r="E52" s="5"/>
      <c r="F52" s="28"/>
      <c r="G52" s="5"/>
      <c r="H52" s="5"/>
      <c r="I52" s="5"/>
      <c r="J52" s="5"/>
    </row>
    <row r="53" spans="1:10" ht="48">
      <c r="A53" s="37" t="s">
        <v>73</v>
      </c>
      <c r="B53" s="5"/>
      <c r="C53" s="5"/>
      <c r="D53" s="5"/>
      <c r="E53" s="5"/>
      <c r="F53" s="28"/>
      <c r="G53" s="5"/>
      <c r="H53" s="5"/>
      <c r="I53" s="5"/>
      <c r="J53" s="5"/>
    </row>
    <row r="54" spans="1:10" ht="32.25">
      <c r="A54" s="37" t="s">
        <v>74</v>
      </c>
      <c r="B54" s="5"/>
      <c r="C54" s="5"/>
      <c r="D54" s="5"/>
      <c r="E54" s="5"/>
      <c r="F54" s="28"/>
      <c r="G54" s="5"/>
      <c r="H54" s="5"/>
      <c r="I54" s="5"/>
      <c r="J54" s="5"/>
    </row>
    <row r="55" spans="1:10" ht="36" customHeight="1">
      <c r="A55" s="37" t="s">
        <v>75</v>
      </c>
      <c r="B55" s="5"/>
      <c r="C55" s="5"/>
      <c r="D55" s="5"/>
      <c r="E55" s="5"/>
      <c r="F55" s="28"/>
      <c r="G55" s="5"/>
      <c r="H55" s="5"/>
      <c r="I55" s="5"/>
      <c r="J55" s="5"/>
    </row>
    <row r="56" spans="1:10" ht="37.5" customHeight="1">
      <c r="A56" s="37" t="s">
        <v>76</v>
      </c>
      <c r="B56" s="5"/>
      <c r="C56" s="5"/>
      <c r="D56" s="5"/>
      <c r="E56" s="5"/>
      <c r="F56" s="28"/>
      <c r="G56" s="5"/>
      <c r="H56" s="5"/>
      <c r="I56" s="5"/>
      <c r="J56" s="5"/>
    </row>
    <row r="57" spans="1:10" ht="32.25">
      <c r="A57" s="37" t="s">
        <v>77</v>
      </c>
      <c r="B57" s="5"/>
      <c r="C57" s="5"/>
      <c r="D57" s="5"/>
      <c r="E57" s="5"/>
      <c r="F57" s="28"/>
      <c r="G57" s="5"/>
      <c r="H57" s="5"/>
      <c r="I57" s="5"/>
      <c r="J57" s="5"/>
    </row>
    <row r="58" spans="1:10" ht="18" customHeight="1">
      <c r="A58" s="38" t="s">
        <v>8</v>
      </c>
      <c r="B58" s="5"/>
      <c r="C58" s="5"/>
      <c r="D58" s="5"/>
      <c r="E58" s="5"/>
      <c r="F58" s="28"/>
      <c r="G58" s="5"/>
      <c r="H58" s="5"/>
      <c r="I58" s="5"/>
      <c r="J58" s="5"/>
    </row>
    <row r="59" spans="1:10" ht="36.75" customHeight="1">
      <c r="A59" s="27" t="s">
        <v>9</v>
      </c>
      <c r="B59" s="5"/>
      <c r="C59" s="5"/>
      <c r="D59" s="5"/>
      <c r="E59" s="5"/>
      <c r="F59" s="28"/>
      <c r="G59" s="5"/>
      <c r="H59" s="5"/>
      <c r="I59" s="5"/>
      <c r="J59" s="5"/>
    </row>
    <row r="60" spans="1:10" ht="18.75" customHeight="1">
      <c r="A60" s="27" t="s">
        <v>10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8.75" customHeight="1">
      <c r="A61" s="27" t="s">
        <v>11</v>
      </c>
      <c r="B61" s="5"/>
      <c r="C61" s="5"/>
      <c r="D61" s="5"/>
      <c r="E61" s="5"/>
      <c r="F61" s="28"/>
      <c r="G61" s="5"/>
      <c r="H61" s="5"/>
      <c r="I61" s="5"/>
      <c r="J61" s="5"/>
    </row>
    <row r="62" spans="1:10" ht="36" customHeight="1">
      <c r="A62" s="27" t="s">
        <v>12</v>
      </c>
      <c r="B62" s="5"/>
      <c r="C62" s="5"/>
      <c r="D62" s="5"/>
      <c r="E62" s="5"/>
      <c r="F62" s="28"/>
      <c r="G62" s="5"/>
      <c r="H62" s="5"/>
      <c r="I62" s="5"/>
      <c r="J62" s="5"/>
    </row>
    <row r="63" spans="1:10" ht="35.25" customHeight="1">
      <c r="A63" s="27" t="s">
        <v>13</v>
      </c>
      <c r="B63" s="5"/>
      <c r="C63" s="5"/>
      <c r="D63" s="5"/>
      <c r="E63" s="5"/>
      <c r="F63" s="28"/>
      <c r="G63" s="5"/>
      <c r="H63" s="5"/>
      <c r="I63" s="5"/>
      <c r="J63" s="5"/>
    </row>
    <row r="64" spans="1:10" ht="27" customHeight="1">
      <c r="A64" s="27" t="s">
        <v>14</v>
      </c>
      <c r="B64" s="39"/>
      <c r="C64" s="39"/>
      <c r="D64" s="5"/>
      <c r="E64" s="5"/>
      <c r="F64" s="28"/>
      <c r="G64" s="5"/>
      <c r="H64" s="5"/>
      <c r="I64" s="5"/>
      <c r="J64" s="5"/>
    </row>
    <row r="65" spans="1:10" ht="18.75" customHeight="1">
      <c r="A65" s="27" t="s">
        <v>15</v>
      </c>
      <c r="B65" s="5"/>
      <c r="C65" s="5"/>
      <c r="D65" s="5"/>
      <c r="E65" s="5"/>
      <c r="F65" s="28"/>
      <c r="G65" s="5"/>
      <c r="H65" s="5"/>
      <c r="I65" s="5"/>
      <c r="J65" s="5"/>
    </row>
    <row r="66" spans="1:10" s="3" customFormat="1" ht="33" customHeight="1">
      <c r="A66" s="32" t="s">
        <v>16</v>
      </c>
      <c r="B66" s="7"/>
      <c r="C66" s="7"/>
      <c r="D66" s="7"/>
      <c r="E66" s="7"/>
      <c r="F66" s="33"/>
      <c r="G66" s="7"/>
      <c r="H66" s="7"/>
      <c r="I66" s="7"/>
      <c r="J66" s="7"/>
    </row>
    <row r="67" spans="1:10" s="3" customFormat="1" ht="37.5" customHeight="1">
      <c r="A67" s="32" t="s">
        <v>17</v>
      </c>
      <c r="B67" s="7"/>
      <c r="C67" s="7"/>
      <c r="D67" s="7"/>
      <c r="E67" s="7"/>
      <c r="F67" s="33"/>
      <c r="G67" s="7"/>
      <c r="H67" s="7"/>
      <c r="I67" s="7"/>
      <c r="J67" s="7"/>
    </row>
    <row r="68" spans="1:10" ht="57" customHeight="1">
      <c r="A68" s="27" t="s">
        <v>18</v>
      </c>
      <c r="B68" s="5"/>
      <c r="C68" s="5"/>
      <c r="D68" s="5"/>
      <c r="E68" s="5"/>
      <c r="F68" s="28"/>
      <c r="G68" s="5"/>
      <c r="H68" s="5"/>
      <c r="I68" s="5"/>
      <c r="J68" s="5"/>
    </row>
    <row r="69" spans="1:10" ht="18.75">
      <c r="A69" s="27" t="s">
        <v>19</v>
      </c>
      <c r="B69" s="5"/>
      <c r="C69" s="5"/>
      <c r="D69" s="5"/>
      <c r="E69" s="5"/>
      <c r="F69" s="28"/>
      <c r="G69" s="5"/>
      <c r="H69" s="5"/>
      <c r="I69" s="5"/>
      <c r="J69" s="5"/>
    </row>
    <row r="70" spans="1:10" ht="34.5" customHeight="1">
      <c r="A70" s="27" t="s">
        <v>20</v>
      </c>
      <c r="B70" s="5"/>
      <c r="C70" s="5"/>
      <c r="D70" s="5"/>
      <c r="E70" s="5"/>
      <c r="F70" s="28"/>
      <c r="G70" s="5"/>
      <c r="H70" s="5"/>
      <c r="I70" s="5"/>
      <c r="J70" s="5"/>
    </row>
    <row r="71" spans="1:10" ht="47.25">
      <c r="A71" s="27" t="s">
        <v>21</v>
      </c>
      <c r="B71" s="5"/>
      <c r="C71" s="5"/>
      <c r="D71" s="5"/>
      <c r="E71" s="5"/>
      <c r="F71" s="28"/>
      <c r="G71" s="5"/>
      <c r="H71" s="5"/>
      <c r="I71" s="5"/>
      <c r="J71" s="5"/>
    </row>
    <row r="72" spans="1:10" ht="18" customHeight="1">
      <c r="A72" s="27" t="s">
        <v>22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8.75" customHeight="1">
      <c r="A73" s="27" t="s">
        <v>23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35.25" customHeight="1">
      <c r="A74" s="27" t="s">
        <v>24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38.25" customHeight="1">
      <c r="A75" s="27" t="s">
        <v>25</v>
      </c>
      <c r="B75" s="5"/>
      <c r="C75" s="5"/>
      <c r="D75" s="5"/>
      <c r="E75" s="5"/>
      <c r="F75" s="28"/>
      <c r="G75" s="5"/>
      <c r="H75" s="5"/>
      <c r="I75" s="5"/>
      <c r="J75" s="5"/>
    </row>
    <row r="76" spans="1:10" ht="37.5" customHeight="1">
      <c r="A76" s="27" t="s">
        <v>26</v>
      </c>
      <c r="B76" s="5"/>
      <c r="C76" s="5"/>
      <c r="D76" s="5"/>
      <c r="E76" s="5"/>
      <c r="F76" s="28"/>
      <c r="G76" s="5"/>
      <c r="H76" s="5"/>
      <c r="I76" s="5"/>
      <c r="J76" s="5"/>
    </row>
    <row r="77" spans="1:10" ht="16.5" customHeight="1">
      <c r="A77" s="27" t="s">
        <v>64</v>
      </c>
      <c r="B77" s="5"/>
      <c r="C77" s="5"/>
      <c r="D77" s="5"/>
      <c r="E77" s="5"/>
      <c r="F77" s="28"/>
      <c r="G77" s="5"/>
      <c r="H77" s="5"/>
      <c r="I77" s="5"/>
      <c r="J77" s="5"/>
    </row>
    <row r="78" spans="1:10" ht="37.5" customHeight="1">
      <c r="A78" s="27" t="s">
        <v>65</v>
      </c>
      <c r="B78" s="5"/>
      <c r="C78" s="5"/>
      <c r="D78" s="5"/>
      <c r="E78" s="5"/>
      <c r="F78" s="28"/>
      <c r="G78" s="5"/>
      <c r="H78" s="5"/>
      <c r="I78" s="5"/>
      <c r="J78" s="5"/>
    </row>
    <row r="79" spans="1:10" ht="18.75">
      <c r="A79" s="27" t="s">
        <v>63</v>
      </c>
      <c r="B79" s="5"/>
      <c r="C79" s="5"/>
      <c r="D79" s="5"/>
      <c r="E79" s="5"/>
      <c r="F79" s="28"/>
      <c r="G79" s="5"/>
      <c r="H79" s="5"/>
      <c r="I79" s="5"/>
      <c r="J79" s="5"/>
    </row>
    <row r="80" spans="1:10" ht="31.5">
      <c r="A80" s="27" t="s">
        <v>66</v>
      </c>
      <c r="B80" s="5"/>
      <c r="C80" s="5"/>
      <c r="D80" s="5"/>
      <c r="E80" s="5"/>
      <c r="F80" s="28"/>
      <c r="G80" s="5"/>
      <c r="H80" s="5"/>
      <c r="I80" s="5"/>
      <c r="J80" s="5"/>
    </row>
    <row r="81" spans="1:10" ht="53.25" customHeight="1">
      <c r="A81" s="27" t="s">
        <v>41</v>
      </c>
      <c r="B81" s="5"/>
      <c r="C81" s="5"/>
      <c r="D81" s="5"/>
      <c r="E81" s="5"/>
      <c r="F81" s="28"/>
      <c r="G81" s="5"/>
      <c r="H81" s="5"/>
      <c r="I81" s="5"/>
      <c r="J81" s="5"/>
    </row>
    <row r="82" spans="1:10" ht="32.25" customHeight="1">
      <c r="A82" s="27" t="s">
        <v>27</v>
      </c>
      <c r="B82" s="5"/>
      <c r="C82" s="5"/>
      <c r="D82" s="5"/>
      <c r="E82" s="5"/>
      <c r="F82" s="28"/>
      <c r="G82" s="5"/>
      <c r="H82" s="5"/>
      <c r="I82" s="5"/>
      <c r="J82" s="5"/>
    </row>
    <row r="83" spans="1:10" s="3" customFormat="1" ht="31.5">
      <c r="A83" s="32" t="s">
        <v>32</v>
      </c>
      <c r="B83" s="7"/>
      <c r="C83" s="7"/>
      <c r="D83" s="7"/>
      <c r="E83" s="7"/>
      <c r="F83" s="33"/>
      <c r="G83" s="7"/>
      <c r="H83" s="7"/>
      <c r="I83" s="7"/>
      <c r="J83" s="7"/>
    </row>
    <row r="84" spans="1:10" s="3" customFormat="1" ht="18.75">
      <c r="A84" s="32" t="s">
        <v>33</v>
      </c>
      <c r="B84" s="7"/>
      <c r="C84" s="7"/>
      <c r="D84" s="7"/>
      <c r="E84" s="7"/>
      <c r="F84" s="33"/>
      <c r="G84" s="7"/>
      <c r="H84" s="7"/>
      <c r="I84" s="7"/>
      <c r="J84" s="7"/>
    </row>
    <row r="85" spans="1:10" s="3" customFormat="1" ht="31.5">
      <c r="A85" s="32" t="s">
        <v>34</v>
      </c>
      <c r="B85" s="7"/>
      <c r="C85" s="7"/>
      <c r="D85" s="7"/>
      <c r="E85" s="7"/>
      <c r="F85" s="33"/>
      <c r="G85" s="7"/>
      <c r="H85" s="7"/>
      <c r="I85" s="7"/>
      <c r="J85" s="7"/>
    </row>
    <row r="86" spans="1:10" s="3" customFormat="1" ht="31.5">
      <c r="A86" s="32" t="s">
        <v>35</v>
      </c>
      <c r="B86" s="7"/>
      <c r="C86" s="7"/>
      <c r="D86" s="7"/>
      <c r="E86" s="7"/>
      <c r="F86" s="33"/>
      <c r="G86" s="7"/>
      <c r="H86" s="7"/>
      <c r="I86" s="7"/>
      <c r="J86" s="7"/>
    </row>
    <row r="87" spans="1:10" s="3" customFormat="1" ht="31.5">
      <c r="A87" s="32" t="s">
        <v>42</v>
      </c>
      <c r="B87" s="7"/>
      <c r="C87" s="7"/>
      <c r="D87" s="7"/>
      <c r="E87" s="7"/>
      <c r="F87" s="33"/>
      <c r="G87" s="7"/>
      <c r="H87" s="7"/>
      <c r="I87" s="7"/>
      <c r="J87" s="7"/>
    </row>
    <row r="88" spans="1:10" ht="18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8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8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8.75">
      <c r="A91" s="9" t="s">
        <v>62</v>
      </c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2">
    <mergeCell ref="H5:J5"/>
    <mergeCell ref="H6:J6"/>
    <mergeCell ref="A7:F7"/>
    <mergeCell ref="A10:A11"/>
    <mergeCell ref="D10:D11"/>
    <mergeCell ref="F10:F11"/>
    <mergeCell ref="A8:I8"/>
    <mergeCell ref="H2:J2"/>
    <mergeCell ref="H3:J3"/>
    <mergeCell ref="H4:J4"/>
    <mergeCell ref="H10:H11"/>
    <mergeCell ref="J10:J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ax="9" man="1"/>
    <brk id="6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J91"/>
  <sheetViews>
    <sheetView view="pageBreakPreview" zoomScale="75" zoomScaleSheetLayoutView="75" zoomScalePageLayoutView="0" workbookViewId="0" topLeftCell="A4">
      <selection activeCell="A8" sqref="A8:I8"/>
    </sheetView>
  </sheetViews>
  <sheetFormatPr defaultColWidth="9.00390625" defaultRowHeight="12.75"/>
  <cols>
    <col min="1" max="1" width="53.625" style="1" customWidth="1"/>
    <col min="2" max="2" width="11.00390625" style="1" customWidth="1"/>
    <col min="3" max="3" width="11.375" style="1" customWidth="1"/>
    <col min="4" max="4" width="12.625" style="1" customWidth="1"/>
    <col min="5" max="5" width="11.625" style="1" customWidth="1"/>
    <col min="6" max="6" width="11.875" style="1" customWidth="1"/>
    <col min="7" max="7" width="11.75390625" style="1" customWidth="1"/>
    <col min="8" max="8" width="11.625" style="1" customWidth="1"/>
    <col min="9" max="9" width="10.75390625" style="1" customWidth="1"/>
    <col min="10" max="10" width="12.00390625" style="1" customWidth="1"/>
    <col min="11" max="16384" width="9.125" style="1" customWidth="1"/>
  </cols>
  <sheetData>
    <row r="2" spans="8:10" ht="18.75">
      <c r="H2" s="144" t="s">
        <v>50</v>
      </c>
      <c r="I2" s="144"/>
      <c r="J2" s="144"/>
    </row>
    <row r="3" spans="8:10" ht="18.75">
      <c r="H3" s="144" t="s">
        <v>51</v>
      </c>
      <c r="I3" s="144"/>
      <c r="J3" s="144"/>
    </row>
    <row r="4" spans="8:10" ht="18.75">
      <c r="H4" s="144" t="s">
        <v>52</v>
      </c>
      <c r="I4" s="144"/>
      <c r="J4" s="144"/>
    </row>
    <row r="5" spans="1:10" ht="18.75">
      <c r="A5" s="2"/>
      <c r="H5" s="144" t="s">
        <v>53</v>
      </c>
      <c r="I5" s="144"/>
      <c r="J5" s="144"/>
    </row>
    <row r="6" spans="8:10" ht="18.75">
      <c r="H6" s="144" t="s">
        <v>78</v>
      </c>
      <c r="I6" s="144"/>
      <c r="J6" s="144"/>
    </row>
    <row r="7" spans="1:6" ht="18.75">
      <c r="A7" s="136"/>
      <c r="B7" s="136"/>
      <c r="C7" s="136"/>
      <c r="D7" s="136"/>
      <c r="E7" s="136"/>
      <c r="F7" s="136"/>
    </row>
    <row r="8" spans="1:10" ht="33" customHeight="1">
      <c r="A8" s="143" t="s">
        <v>98</v>
      </c>
      <c r="B8" s="143"/>
      <c r="C8" s="143"/>
      <c r="D8" s="143"/>
      <c r="E8" s="143"/>
      <c r="F8" s="143"/>
      <c r="G8" s="143"/>
      <c r="H8" s="143"/>
      <c r="I8" s="143"/>
      <c r="J8" s="9"/>
    </row>
    <row r="9" spans="1:10" ht="19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thickBot="1">
      <c r="A10" s="137" t="s">
        <v>0</v>
      </c>
      <c r="B10" s="11" t="s">
        <v>54</v>
      </c>
      <c r="C10" s="10" t="s">
        <v>55</v>
      </c>
      <c r="D10" s="139" t="s">
        <v>44</v>
      </c>
      <c r="E10" s="12" t="s">
        <v>56</v>
      </c>
      <c r="F10" s="141" t="s">
        <v>45</v>
      </c>
      <c r="G10" s="40" t="s">
        <v>57</v>
      </c>
      <c r="H10" s="139" t="s">
        <v>46</v>
      </c>
      <c r="I10" s="15" t="s">
        <v>58</v>
      </c>
      <c r="J10" s="139" t="s">
        <v>59</v>
      </c>
    </row>
    <row r="11" spans="1:10" ht="27.75" customHeight="1" thickBot="1">
      <c r="A11" s="138"/>
      <c r="B11" s="11" t="s">
        <v>1</v>
      </c>
      <c r="C11" s="11" t="s">
        <v>28</v>
      </c>
      <c r="D11" s="140"/>
      <c r="E11" s="15" t="s">
        <v>29</v>
      </c>
      <c r="F11" s="142"/>
      <c r="G11" s="41" t="s">
        <v>29</v>
      </c>
      <c r="H11" s="145"/>
      <c r="I11" s="40" t="s">
        <v>29</v>
      </c>
      <c r="J11" s="145"/>
    </row>
    <row r="12" spans="1:10" ht="33" customHeight="1">
      <c r="A12" s="17" t="s">
        <v>2</v>
      </c>
      <c r="B12" s="18">
        <v>5.8</v>
      </c>
      <c r="C12" s="18">
        <v>5.7</v>
      </c>
      <c r="D12" s="18"/>
      <c r="E12" s="18">
        <v>5.633</v>
      </c>
      <c r="F12" s="19"/>
      <c r="G12" s="4">
        <v>5.68</v>
      </c>
      <c r="H12" s="4"/>
      <c r="I12" s="42">
        <v>5.68</v>
      </c>
      <c r="J12" s="4"/>
    </row>
    <row r="13" spans="1:10" ht="36" customHeight="1">
      <c r="A13" s="20" t="s">
        <v>99</v>
      </c>
      <c r="B13" s="49"/>
      <c r="C13" s="50"/>
      <c r="D13" s="50"/>
      <c r="E13" s="50"/>
      <c r="F13" s="51"/>
      <c r="G13" s="52"/>
      <c r="H13" s="52"/>
      <c r="I13" s="52"/>
      <c r="J13" s="52"/>
    </row>
    <row r="14" spans="1:10" ht="36" customHeight="1">
      <c r="A14" s="54" t="s">
        <v>101</v>
      </c>
      <c r="B14" s="60">
        <v>3.5</v>
      </c>
      <c r="C14" s="61">
        <v>3.7</v>
      </c>
      <c r="D14" s="58"/>
      <c r="E14" s="25">
        <v>3.8</v>
      </c>
      <c r="F14" s="25"/>
      <c r="G14" s="25">
        <v>3.8</v>
      </c>
      <c r="H14" s="59"/>
      <c r="I14" s="6">
        <v>3.8</v>
      </c>
      <c r="J14" s="6"/>
    </row>
    <row r="15" spans="1:10" ht="36" customHeight="1">
      <c r="A15" s="54" t="s">
        <v>103</v>
      </c>
      <c r="B15" s="66">
        <v>2.2</v>
      </c>
      <c r="C15" s="69">
        <v>2.2</v>
      </c>
      <c r="D15" s="58"/>
      <c r="E15" s="25">
        <v>2.2</v>
      </c>
      <c r="F15" s="25"/>
      <c r="G15" s="25">
        <v>2.2</v>
      </c>
      <c r="H15" s="59"/>
      <c r="I15" s="6">
        <v>2.2</v>
      </c>
      <c r="J15" s="6"/>
    </row>
    <row r="16" spans="1:10" ht="36" customHeight="1">
      <c r="A16" s="54" t="s">
        <v>102</v>
      </c>
      <c r="B16" s="66">
        <v>6.5</v>
      </c>
      <c r="C16" s="69">
        <v>7</v>
      </c>
      <c r="D16" s="58"/>
      <c r="E16" s="25">
        <v>7.5</v>
      </c>
      <c r="F16" s="25"/>
      <c r="G16" s="25">
        <v>8</v>
      </c>
      <c r="H16" s="59"/>
      <c r="I16" s="6">
        <v>8.5</v>
      </c>
      <c r="J16" s="6"/>
    </row>
    <row r="17" spans="1:10" ht="33" customHeight="1">
      <c r="A17" s="24" t="s">
        <v>43</v>
      </c>
      <c r="B17" s="25">
        <v>3.2</v>
      </c>
      <c r="C17" s="25">
        <v>3.2</v>
      </c>
      <c r="D17" s="6"/>
      <c r="E17" s="6">
        <v>3.2</v>
      </c>
      <c r="F17" s="6"/>
      <c r="G17" s="6">
        <v>3.2</v>
      </c>
      <c r="H17" s="6"/>
      <c r="I17" s="6">
        <v>3.2</v>
      </c>
      <c r="J17" s="6"/>
    </row>
    <row r="18" spans="1:10" ht="37.5" customHeight="1">
      <c r="A18" s="26" t="s">
        <v>106</v>
      </c>
      <c r="B18" s="22">
        <v>3.9</v>
      </c>
      <c r="C18" s="22">
        <v>4.5</v>
      </c>
      <c r="D18" s="22"/>
      <c r="E18" s="22">
        <v>4.8</v>
      </c>
      <c r="F18" s="23"/>
      <c r="G18" s="71">
        <v>5</v>
      </c>
      <c r="H18" s="5"/>
      <c r="I18" s="5">
        <v>5.5</v>
      </c>
      <c r="J18" s="5"/>
    </row>
    <row r="19" spans="1:10" ht="48.75" customHeight="1">
      <c r="A19" s="74" t="s">
        <v>108</v>
      </c>
      <c r="B19" s="22">
        <v>1.1</v>
      </c>
      <c r="C19" s="22">
        <v>1</v>
      </c>
      <c r="D19" s="22"/>
      <c r="E19" s="22">
        <v>1</v>
      </c>
      <c r="F19" s="23"/>
      <c r="G19" s="71">
        <v>1</v>
      </c>
      <c r="H19" s="5"/>
      <c r="I19" s="5">
        <v>0.5</v>
      </c>
      <c r="J19" s="5"/>
    </row>
    <row r="20" spans="1:10" ht="18.75" customHeight="1">
      <c r="A20" s="27" t="s">
        <v>109</v>
      </c>
      <c r="B20" s="5">
        <v>42750</v>
      </c>
      <c r="C20" s="5">
        <v>21700</v>
      </c>
      <c r="D20" s="5"/>
      <c r="E20" s="5">
        <v>22000</v>
      </c>
      <c r="F20" s="28"/>
      <c r="G20" s="5">
        <v>22746</v>
      </c>
      <c r="H20" s="5"/>
      <c r="I20" s="5">
        <v>23120</v>
      </c>
      <c r="J20" s="5"/>
    </row>
    <row r="21" spans="1:10" ht="16.5" customHeight="1">
      <c r="A21" s="27" t="s">
        <v>112</v>
      </c>
      <c r="B21" s="5"/>
      <c r="C21" s="5"/>
      <c r="D21" s="5"/>
      <c r="E21" s="5"/>
      <c r="F21" s="28"/>
      <c r="G21" s="5"/>
      <c r="H21" s="5"/>
      <c r="I21" s="5"/>
      <c r="J21" s="5"/>
    </row>
    <row r="22" spans="1:10" ht="17.25" customHeight="1">
      <c r="A22" s="27" t="s">
        <v>113</v>
      </c>
      <c r="B22" s="5">
        <v>42750</v>
      </c>
      <c r="C22" s="5">
        <v>21700</v>
      </c>
      <c r="D22" s="5"/>
      <c r="E22" s="5">
        <v>22000</v>
      </c>
      <c r="F22" s="28"/>
      <c r="G22" s="5">
        <v>22746</v>
      </c>
      <c r="H22" s="5"/>
      <c r="I22" s="5">
        <v>23120</v>
      </c>
      <c r="J22" s="5"/>
    </row>
    <row r="23" spans="1:10" ht="21" customHeight="1">
      <c r="A23" s="27" t="s">
        <v>111</v>
      </c>
      <c r="B23" s="5">
        <v>143200</v>
      </c>
      <c r="C23" s="5">
        <v>170000</v>
      </c>
      <c r="D23" s="5"/>
      <c r="E23" s="5">
        <v>175000</v>
      </c>
      <c r="F23" s="28"/>
      <c r="G23" s="5">
        <v>181200</v>
      </c>
      <c r="H23" s="5"/>
      <c r="I23" s="5">
        <v>183600</v>
      </c>
      <c r="J23" s="5"/>
    </row>
    <row r="24" spans="1:10" ht="18.75">
      <c r="A24" s="29" t="s">
        <v>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29" t="s">
        <v>119</v>
      </c>
      <c r="B25" s="5"/>
      <c r="C25" s="5"/>
      <c r="D25" s="5"/>
      <c r="E25" s="5"/>
      <c r="F25" s="28"/>
      <c r="G25" s="5"/>
      <c r="H25" s="5"/>
      <c r="I25" s="5"/>
      <c r="J25" s="5"/>
    </row>
    <row r="26" spans="1:10" ht="36" customHeight="1">
      <c r="A26" s="30" t="s">
        <v>122</v>
      </c>
      <c r="B26" s="5"/>
      <c r="C26" s="5"/>
      <c r="D26" s="5"/>
      <c r="E26" s="5"/>
      <c r="F26" s="28"/>
      <c r="G26" s="5"/>
      <c r="H26" s="5"/>
      <c r="I26" s="5"/>
      <c r="J26" s="5"/>
    </row>
    <row r="27" spans="1:10" ht="32.25" customHeight="1">
      <c r="A27" s="31" t="s">
        <v>36</v>
      </c>
      <c r="B27" s="5"/>
      <c r="C27" s="5"/>
      <c r="D27" s="5"/>
      <c r="E27" s="5"/>
      <c r="F27" s="28"/>
      <c r="G27" s="5"/>
      <c r="H27" s="5"/>
      <c r="I27" s="5"/>
      <c r="J27" s="5"/>
    </row>
    <row r="28" spans="1:10" ht="27" customHeight="1">
      <c r="A28" s="32" t="s">
        <v>49</v>
      </c>
      <c r="B28" s="7"/>
      <c r="C28" s="7"/>
      <c r="D28" s="7"/>
      <c r="E28" s="7"/>
      <c r="F28" s="33"/>
      <c r="G28" s="5"/>
      <c r="H28" s="5"/>
      <c r="I28" s="5"/>
      <c r="J28" s="5"/>
    </row>
    <row r="29" spans="1:10" ht="15.75" customHeight="1">
      <c r="A29" s="32" t="s">
        <v>60</v>
      </c>
      <c r="B29" s="7"/>
      <c r="C29" s="7"/>
      <c r="D29" s="7"/>
      <c r="E29" s="7"/>
      <c r="F29" s="33"/>
      <c r="G29" s="5"/>
      <c r="H29" s="5"/>
      <c r="I29" s="5"/>
      <c r="J29" s="5"/>
    </row>
    <row r="30" spans="1:10" ht="18.75" customHeight="1">
      <c r="A30" s="32" t="s">
        <v>47</v>
      </c>
      <c r="B30" s="7"/>
      <c r="C30" s="7"/>
      <c r="D30" s="7"/>
      <c r="E30" s="7"/>
      <c r="F30" s="33"/>
      <c r="G30" s="5"/>
      <c r="H30" s="5"/>
      <c r="I30" s="5"/>
      <c r="J30" s="5"/>
    </row>
    <row r="31" spans="1:10" s="3" customFormat="1" ht="31.5" customHeight="1">
      <c r="A31" s="32" t="s">
        <v>48</v>
      </c>
      <c r="B31" s="7"/>
      <c r="C31" s="7"/>
      <c r="D31" s="7"/>
      <c r="E31" s="7"/>
      <c r="F31" s="33"/>
      <c r="G31" s="7"/>
      <c r="H31" s="7"/>
      <c r="I31" s="7"/>
      <c r="J31" s="7"/>
    </row>
    <row r="32" spans="1:10" ht="57" customHeight="1">
      <c r="A32" s="34" t="s">
        <v>67</v>
      </c>
      <c r="B32" s="5"/>
      <c r="C32" s="5"/>
      <c r="D32" s="5"/>
      <c r="E32" s="5"/>
      <c r="F32" s="28"/>
      <c r="G32" s="5"/>
      <c r="H32" s="5"/>
      <c r="I32" s="5"/>
      <c r="J32" s="5"/>
    </row>
    <row r="33" spans="1:10" ht="37.5" customHeight="1">
      <c r="A33" s="35" t="s">
        <v>68</v>
      </c>
      <c r="B33" s="5"/>
      <c r="C33" s="5"/>
      <c r="D33" s="5"/>
      <c r="E33" s="5"/>
      <c r="F33" s="28"/>
      <c r="G33" s="5"/>
      <c r="H33" s="5"/>
      <c r="I33" s="5"/>
      <c r="J33" s="5"/>
    </row>
    <row r="34" spans="1:10" ht="31.5">
      <c r="A34" s="31" t="s">
        <v>3</v>
      </c>
      <c r="B34" s="5"/>
      <c r="C34" s="5"/>
      <c r="D34" s="5"/>
      <c r="E34" s="5"/>
      <c r="F34" s="28"/>
      <c r="G34" s="5"/>
      <c r="H34" s="5"/>
      <c r="I34" s="5"/>
      <c r="J34" s="5"/>
    </row>
    <row r="35" spans="1:10" ht="16.5" customHeight="1">
      <c r="A35" s="35" t="s">
        <v>4</v>
      </c>
      <c r="B35" s="7"/>
      <c r="C35" s="7"/>
      <c r="D35" s="7"/>
      <c r="E35" s="7"/>
      <c r="F35" s="33"/>
      <c r="G35" s="5"/>
      <c r="H35" s="5"/>
      <c r="I35" s="5"/>
      <c r="J35" s="5"/>
    </row>
    <row r="36" spans="1:10" ht="18.75">
      <c r="A36" s="35" t="s">
        <v>5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8.75">
      <c r="A37" s="35" t="s">
        <v>6</v>
      </c>
      <c r="B37" s="5"/>
      <c r="C37" s="5"/>
      <c r="D37" s="5"/>
      <c r="E37" s="5"/>
      <c r="F37" s="28"/>
      <c r="G37" s="5"/>
      <c r="H37" s="5"/>
      <c r="I37" s="5"/>
      <c r="J37" s="5"/>
    </row>
    <row r="38" spans="1:10" ht="18.75">
      <c r="A38" s="35" t="s">
        <v>7</v>
      </c>
      <c r="B38" s="7"/>
      <c r="C38" s="7"/>
      <c r="D38" s="7"/>
      <c r="E38" s="7"/>
      <c r="F38" s="33"/>
      <c r="G38" s="5"/>
      <c r="H38" s="5"/>
      <c r="I38" s="5"/>
      <c r="J38" s="5"/>
    </row>
    <row r="39" spans="1:10" ht="31.5">
      <c r="A39" s="35" t="s">
        <v>30</v>
      </c>
      <c r="B39" s="7"/>
      <c r="C39" s="7"/>
      <c r="D39" s="7"/>
      <c r="E39" s="7"/>
      <c r="F39" s="33"/>
      <c r="G39" s="5"/>
      <c r="H39" s="5"/>
      <c r="I39" s="5"/>
      <c r="J39" s="5"/>
    </row>
    <row r="40" spans="1:10" ht="18.75">
      <c r="A40" s="35" t="s">
        <v>37</v>
      </c>
      <c r="B40" s="5"/>
      <c r="C40" s="5"/>
      <c r="D40" s="5"/>
      <c r="E40" s="5"/>
      <c r="F40" s="28"/>
      <c r="G40" s="5"/>
      <c r="H40" s="5"/>
      <c r="I40" s="5"/>
      <c r="J40" s="5"/>
    </row>
    <row r="41" spans="1:10" ht="34.5" customHeight="1">
      <c r="A41" s="35" t="s">
        <v>31</v>
      </c>
      <c r="B41" s="5"/>
      <c r="C41" s="5"/>
      <c r="D41" s="5"/>
      <c r="E41" s="5"/>
      <c r="F41" s="28"/>
      <c r="G41" s="5"/>
      <c r="H41" s="5"/>
      <c r="I41" s="5"/>
      <c r="J41" s="5"/>
    </row>
    <row r="42" spans="1:10" ht="18.75">
      <c r="A42" s="35" t="s">
        <v>38</v>
      </c>
      <c r="B42" s="5"/>
      <c r="C42" s="5"/>
      <c r="D42" s="5"/>
      <c r="E42" s="5"/>
      <c r="F42" s="28"/>
      <c r="G42" s="5"/>
      <c r="H42" s="5"/>
      <c r="I42" s="5"/>
      <c r="J42" s="5"/>
    </row>
    <row r="43" spans="1:10" ht="30" customHeight="1">
      <c r="A43" s="35" t="s">
        <v>31</v>
      </c>
      <c r="B43" s="5"/>
      <c r="C43" s="5"/>
      <c r="D43" s="5"/>
      <c r="E43" s="5"/>
      <c r="F43" s="28"/>
      <c r="G43" s="5"/>
      <c r="H43" s="5"/>
      <c r="I43" s="5"/>
      <c r="J43" s="5"/>
    </row>
    <row r="44" spans="1:10" ht="16.5" customHeight="1">
      <c r="A44" s="35" t="s">
        <v>39</v>
      </c>
      <c r="B44" s="5"/>
      <c r="C44" s="5"/>
      <c r="D44" s="5"/>
      <c r="E44" s="5"/>
      <c r="F44" s="28"/>
      <c r="G44" s="5"/>
      <c r="H44" s="5"/>
      <c r="I44" s="5"/>
      <c r="J44" s="5"/>
    </row>
    <row r="45" spans="1:10" ht="32.25" customHeight="1">
      <c r="A45" s="35" t="s">
        <v>31</v>
      </c>
      <c r="B45" s="5"/>
      <c r="C45" s="5"/>
      <c r="D45" s="5"/>
      <c r="E45" s="5"/>
      <c r="F45" s="28"/>
      <c r="G45" s="5"/>
      <c r="H45" s="5"/>
      <c r="I45" s="5"/>
      <c r="J45" s="5"/>
    </row>
    <row r="46" spans="1:10" ht="18.75">
      <c r="A46" s="35" t="s">
        <v>40</v>
      </c>
      <c r="B46" s="5"/>
      <c r="C46" s="5"/>
      <c r="D46" s="5"/>
      <c r="E46" s="5"/>
      <c r="F46" s="28"/>
      <c r="G46" s="5"/>
      <c r="H46" s="5"/>
      <c r="I46" s="5"/>
      <c r="J46" s="5"/>
    </row>
    <row r="47" spans="1:10" ht="31.5" customHeight="1">
      <c r="A47" s="35" t="s">
        <v>31</v>
      </c>
      <c r="B47" s="5"/>
      <c r="C47" s="5"/>
      <c r="D47" s="5"/>
      <c r="E47" s="5"/>
      <c r="F47" s="28"/>
      <c r="G47" s="5"/>
      <c r="H47" s="5"/>
      <c r="I47" s="5"/>
      <c r="J47" s="5"/>
    </row>
    <row r="48" spans="1:10" ht="18.75">
      <c r="A48" s="35" t="s">
        <v>69</v>
      </c>
      <c r="B48" s="5"/>
      <c r="C48" s="5"/>
      <c r="D48" s="5"/>
      <c r="E48" s="5"/>
      <c r="F48" s="28"/>
      <c r="G48" s="5"/>
      <c r="H48" s="5"/>
      <c r="I48" s="5"/>
      <c r="J48" s="5"/>
    </row>
    <row r="49" spans="1:10" s="3" customFormat="1" ht="34.5" customHeight="1">
      <c r="A49" s="36" t="s">
        <v>61</v>
      </c>
      <c r="B49" s="7"/>
      <c r="C49" s="7"/>
      <c r="D49" s="7"/>
      <c r="E49" s="7"/>
      <c r="F49" s="33"/>
      <c r="G49" s="7"/>
      <c r="H49" s="7"/>
      <c r="I49" s="7"/>
      <c r="J49" s="7"/>
    </row>
    <row r="50" spans="1:10" ht="18.75">
      <c r="A50" s="37" t="s">
        <v>70</v>
      </c>
      <c r="B50" s="5"/>
      <c r="C50" s="5"/>
      <c r="D50" s="5"/>
      <c r="E50" s="5"/>
      <c r="F50" s="28"/>
      <c r="G50" s="5"/>
      <c r="H50" s="5"/>
      <c r="I50" s="5"/>
      <c r="J50" s="5"/>
    </row>
    <row r="51" spans="1:10" ht="18.75">
      <c r="A51" s="37" t="s">
        <v>71</v>
      </c>
      <c r="B51" s="5"/>
      <c r="C51" s="5"/>
      <c r="D51" s="5"/>
      <c r="E51" s="5"/>
      <c r="F51" s="28"/>
      <c r="G51" s="5"/>
      <c r="H51" s="5"/>
      <c r="I51" s="5"/>
      <c r="J51" s="5"/>
    </row>
    <row r="52" spans="1:10" ht="18.75">
      <c r="A52" s="37" t="s">
        <v>72</v>
      </c>
      <c r="B52" s="5"/>
      <c r="C52" s="5"/>
      <c r="D52" s="5"/>
      <c r="E52" s="5"/>
      <c r="F52" s="28"/>
      <c r="G52" s="5"/>
      <c r="H52" s="5"/>
      <c r="I52" s="5"/>
      <c r="J52" s="5"/>
    </row>
    <row r="53" spans="1:10" ht="48">
      <c r="A53" s="37" t="s">
        <v>73</v>
      </c>
      <c r="B53" s="5"/>
      <c r="C53" s="5"/>
      <c r="D53" s="5"/>
      <c r="E53" s="5"/>
      <c r="F53" s="28"/>
      <c r="G53" s="5"/>
      <c r="H53" s="5"/>
      <c r="I53" s="5"/>
      <c r="J53" s="5"/>
    </row>
    <row r="54" spans="1:10" ht="32.25">
      <c r="A54" s="37" t="s">
        <v>74</v>
      </c>
      <c r="B54" s="5"/>
      <c r="C54" s="5"/>
      <c r="D54" s="5"/>
      <c r="E54" s="5"/>
      <c r="F54" s="28"/>
      <c r="G54" s="5"/>
      <c r="H54" s="5"/>
      <c r="I54" s="5"/>
      <c r="J54" s="5"/>
    </row>
    <row r="55" spans="1:10" ht="36" customHeight="1">
      <c r="A55" s="37" t="s">
        <v>75</v>
      </c>
      <c r="B55" s="5"/>
      <c r="C55" s="5"/>
      <c r="D55" s="5"/>
      <c r="E55" s="5"/>
      <c r="F55" s="28"/>
      <c r="G55" s="5"/>
      <c r="H55" s="5"/>
      <c r="I55" s="5"/>
      <c r="J55" s="5"/>
    </row>
    <row r="56" spans="1:10" ht="37.5" customHeight="1">
      <c r="A56" s="37" t="s">
        <v>76</v>
      </c>
      <c r="B56" s="5"/>
      <c r="C56" s="5"/>
      <c r="D56" s="5"/>
      <c r="E56" s="5"/>
      <c r="F56" s="28"/>
      <c r="G56" s="5"/>
      <c r="H56" s="5"/>
      <c r="I56" s="5"/>
      <c r="J56" s="5"/>
    </row>
    <row r="57" spans="1:10" ht="32.25">
      <c r="A57" s="37" t="s">
        <v>77</v>
      </c>
      <c r="B57" s="5"/>
      <c r="C57" s="5"/>
      <c r="D57" s="5"/>
      <c r="E57" s="5"/>
      <c r="F57" s="28"/>
      <c r="G57" s="5"/>
      <c r="H57" s="5"/>
      <c r="I57" s="5"/>
      <c r="J57" s="5"/>
    </row>
    <row r="58" spans="1:10" ht="18" customHeight="1">
      <c r="A58" s="38" t="s">
        <v>8</v>
      </c>
      <c r="B58" s="5"/>
      <c r="C58" s="5"/>
      <c r="D58" s="5"/>
      <c r="E58" s="5"/>
      <c r="F58" s="28"/>
      <c r="G58" s="5"/>
      <c r="H58" s="5"/>
      <c r="I58" s="5"/>
      <c r="J58" s="5"/>
    </row>
    <row r="59" spans="1:10" ht="36.75" customHeight="1">
      <c r="A59" s="27" t="s">
        <v>9</v>
      </c>
      <c r="B59" s="5"/>
      <c r="C59" s="5"/>
      <c r="D59" s="5"/>
      <c r="E59" s="5"/>
      <c r="F59" s="28"/>
      <c r="G59" s="5"/>
      <c r="H59" s="5"/>
      <c r="I59" s="5"/>
      <c r="J59" s="5"/>
    </row>
    <row r="60" spans="1:10" ht="18.75" customHeight="1">
      <c r="A60" s="27" t="s">
        <v>10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8.75" customHeight="1">
      <c r="A61" s="27" t="s">
        <v>11</v>
      </c>
      <c r="B61" s="5"/>
      <c r="C61" s="5"/>
      <c r="D61" s="5"/>
      <c r="E61" s="5"/>
      <c r="F61" s="28"/>
      <c r="G61" s="5"/>
      <c r="H61" s="5"/>
      <c r="I61" s="5"/>
      <c r="J61" s="5"/>
    </row>
    <row r="62" spans="1:10" ht="36" customHeight="1">
      <c r="A62" s="27" t="s">
        <v>12</v>
      </c>
      <c r="B62" s="5"/>
      <c r="C62" s="5"/>
      <c r="D62" s="5"/>
      <c r="E62" s="5"/>
      <c r="F62" s="28"/>
      <c r="G62" s="5"/>
      <c r="H62" s="5"/>
      <c r="I62" s="5"/>
      <c r="J62" s="5"/>
    </row>
    <row r="63" spans="1:10" ht="35.25" customHeight="1">
      <c r="A63" s="27" t="s">
        <v>13</v>
      </c>
      <c r="B63" s="5"/>
      <c r="C63" s="5"/>
      <c r="D63" s="5"/>
      <c r="E63" s="5"/>
      <c r="F63" s="28"/>
      <c r="G63" s="5"/>
      <c r="H63" s="5"/>
      <c r="I63" s="5"/>
      <c r="J63" s="5"/>
    </row>
    <row r="64" spans="1:10" ht="27" customHeight="1">
      <c r="A64" s="27" t="s">
        <v>14</v>
      </c>
      <c r="B64" s="39"/>
      <c r="C64" s="39"/>
      <c r="D64" s="5"/>
      <c r="E64" s="5"/>
      <c r="F64" s="28"/>
      <c r="G64" s="5"/>
      <c r="H64" s="5"/>
      <c r="I64" s="5"/>
      <c r="J64" s="5"/>
    </row>
    <row r="65" spans="1:10" ht="18.75" customHeight="1">
      <c r="A65" s="27" t="s">
        <v>15</v>
      </c>
      <c r="B65" s="5"/>
      <c r="C65" s="5"/>
      <c r="D65" s="5"/>
      <c r="E65" s="5"/>
      <c r="F65" s="28"/>
      <c r="G65" s="5"/>
      <c r="H65" s="5"/>
      <c r="I65" s="5"/>
      <c r="J65" s="5"/>
    </row>
    <row r="66" spans="1:10" s="3" customFormat="1" ht="33" customHeight="1">
      <c r="A66" s="32" t="s">
        <v>16</v>
      </c>
      <c r="B66" s="7"/>
      <c r="C66" s="7"/>
      <c r="D66" s="7"/>
      <c r="E66" s="7"/>
      <c r="F66" s="33"/>
      <c r="G66" s="7"/>
      <c r="H66" s="7"/>
      <c r="I66" s="7"/>
      <c r="J66" s="7"/>
    </row>
    <row r="67" spans="1:10" s="3" customFormat="1" ht="37.5" customHeight="1">
      <c r="A67" s="32" t="s">
        <v>17</v>
      </c>
      <c r="B67" s="7"/>
      <c r="C67" s="7"/>
      <c r="D67" s="7"/>
      <c r="E67" s="7"/>
      <c r="F67" s="33"/>
      <c r="G67" s="7"/>
      <c r="H67" s="7"/>
      <c r="I67" s="7"/>
      <c r="J67" s="7"/>
    </row>
    <row r="68" spans="1:10" ht="57" customHeight="1">
      <c r="A68" s="27" t="s">
        <v>18</v>
      </c>
      <c r="B68" s="5"/>
      <c r="C68" s="5"/>
      <c r="D68" s="5"/>
      <c r="E68" s="5"/>
      <c r="F68" s="28"/>
      <c r="G68" s="5"/>
      <c r="H68" s="5"/>
      <c r="I68" s="5"/>
      <c r="J68" s="5"/>
    </row>
    <row r="69" spans="1:10" ht="18.75">
      <c r="A69" s="27" t="s">
        <v>19</v>
      </c>
      <c r="B69" s="5"/>
      <c r="C69" s="5"/>
      <c r="D69" s="5"/>
      <c r="E69" s="5"/>
      <c r="F69" s="28"/>
      <c r="G69" s="5"/>
      <c r="H69" s="5"/>
      <c r="I69" s="5"/>
      <c r="J69" s="5"/>
    </row>
    <row r="70" spans="1:10" ht="34.5" customHeight="1">
      <c r="A70" s="27" t="s">
        <v>20</v>
      </c>
      <c r="B70" s="5"/>
      <c r="C70" s="5"/>
      <c r="D70" s="5"/>
      <c r="E70" s="5"/>
      <c r="F70" s="28"/>
      <c r="G70" s="5"/>
      <c r="H70" s="5"/>
      <c r="I70" s="5"/>
      <c r="J70" s="5"/>
    </row>
    <row r="71" spans="1:10" ht="47.25">
      <c r="A71" s="27" t="s">
        <v>21</v>
      </c>
      <c r="B71" s="5"/>
      <c r="C71" s="5"/>
      <c r="D71" s="5"/>
      <c r="E71" s="5"/>
      <c r="F71" s="28"/>
      <c r="G71" s="5"/>
      <c r="H71" s="5"/>
      <c r="I71" s="5"/>
      <c r="J71" s="5"/>
    </row>
    <row r="72" spans="1:10" ht="18" customHeight="1">
      <c r="A72" s="27" t="s">
        <v>22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8.75" customHeight="1">
      <c r="A73" s="27" t="s">
        <v>23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35.25" customHeight="1">
      <c r="A74" s="27" t="s">
        <v>24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38.25" customHeight="1">
      <c r="A75" s="27" t="s">
        <v>25</v>
      </c>
      <c r="B75" s="5"/>
      <c r="C75" s="5"/>
      <c r="D75" s="5"/>
      <c r="E75" s="5"/>
      <c r="F75" s="28"/>
      <c r="G75" s="5"/>
      <c r="H75" s="5"/>
      <c r="I75" s="5"/>
      <c r="J75" s="5"/>
    </row>
    <row r="76" spans="1:10" ht="37.5" customHeight="1">
      <c r="A76" s="27" t="s">
        <v>26</v>
      </c>
      <c r="B76" s="5"/>
      <c r="C76" s="5"/>
      <c r="D76" s="5"/>
      <c r="E76" s="5"/>
      <c r="F76" s="28"/>
      <c r="G76" s="5"/>
      <c r="H76" s="5"/>
      <c r="I76" s="5"/>
      <c r="J76" s="5"/>
    </row>
    <row r="77" spans="1:10" ht="16.5" customHeight="1">
      <c r="A77" s="27" t="s">
        <v>64</v>
      </c>
      <c r="B77" s="5"/>
      <c r="C77" s="5"/>
      <c r="D77" s="5"/>
      <c r="E77" s="5"/>
      <c r="F77" s="28"/>
      <c r="G77" s="5"/>
      <c r="H77" s="5"/>
      <c r="I77" s="5"/>
      <c r="J77" s="5"/>
    </row>
    <row r="78" spans="1:10" ht="37.5" customHeight="1">
      <c r="A78" s="27" t="s">
        <v>65</v>
      </c>
      <c r="B78" s="5"/>
      <c r="C78" s="5"/>
      <c r="D78" s="5"/>
      <c r="E78" s="5"/>
      <c r="F78" s="28"/>
      <c r="G78" s="5"/>
      <c r="H78" s="5"/>
      <c r="I78" s="5"/>
      <c r="J78" s="5"/>
    </row>
    <row r="79" spans="1:10" ht="18.75">
      <c r="A79" s="27" t="s">
        <v>63</v>
      </c>
      <c r="B79" s="5"/>
      <c r="C79" s="5"/>
      <c r="D79" s="5"/>
      <c r="E79" s="5"/>
      <c r="F79" s="28"/>
      <c r="G79" s="5"/>
      <c r="H79" s="5"/>
      <c r="I79" s="5"/>
      <c r="J79" s="5"/>
    </row>
    <row r="80" spans="1:10" ht="31.5">
      <c r="A80" s="27" t="s">
        <v>66</v>
      </c>
      <c r="B80" s="5"/>
      <c r="C80" s="5"/>
      <c r="D80" s="5"/>
      <c r="E80" s="5"/>
      <c r="F80" s="28"/>
      <c r="G80" s="5"/>
      <c r="H80" s="5"/>
      <c r="I80" s="5"/>
      <c r="J80" s="5"/>
    </row>
    <row r="81" spans="1:10" ht="53.25" customHeight="1">
      <c r="A81" s="27" t="s">
        <v>41</v>
      </c>
      <c r="B81" s="5"/>
      <c r="C81" s="5"/>
      <c r="D81" s="5"/>
      <c r="E81" s="5"/>
      <c r="F81" s="28"/>
      <c r="G81" s="5"/>
      <c r="H81" s="5"/>
      <c r="I81" s="5"/>
      <c r="J81" s="5"/>
    </row>
    <row r="82" spans="1:10" ht="32.25" customHeight="1">
      <c r="A82" s="27" t="s">
        <v>27</v>
      </c>
      <c r="B82" s="5"/>
      <c r="C82" s="5"/>
      <c r="D82" s="5"/>
      <c r="E82" s="5"/>
      <c r="F82" s="28"/>
      <c r="G82" s="5"/>
      <c r="H82" s="5"/>
      <c r="I82" s="5"/>
      <c r="J82" s="5"/>
    </row>
    <row r="83" spans="1:10" s="3" customFormat="1" ht="31.5">
      <c r="A83" s="32" t="s">
        <v>32</v>
      </c>
      <c r="B83" s="7"/>
      <c r="C83" s="7"/>
      <c r="D83" s="7"/>
      <c r="E83" s="7"/>
      <c r="F83" s="33"/>
      <c r="G83" s="7"/>
      <c r="H83" s="7"/>
      <c r="I83" s="7"/>
      <c r="J83" s="7"/>
    </row>
    <row r="84" spans="1:10" s="3" customFormat="1" ht="18.75">
      <c r="A84" s="32" t="s">
        <v>33</v>
      </c>
      <c r="B84" s="7"/>
      <c r="C84" s="7"/>
      <c r="D84" s="7"/>
      <c r="E84" s="7"/>
      <c r="F84" s="33"/>
      <c r="G84" s="7"/>
      <c r="H84" s="7"/>
      <c r="I84" s="7"/>
      <c r="J84" s="7"/>
    </row>
    <row r="85" spans="1:10" s="3" customFormat="1" ht="31.5">
      <c r="A85" s="32" t="s">
        <v>34</v>
      </c>
      <c r="B85" s="7"/>
      <c r="C85" s="7"/>
      <c r="D85" s="7"/>
      <c r="E85" s="7"/>
      <c r="F85" s="33"/>
      <c r="G85" s="7"/>
      <c r="H85" s="7"/>
      <c r="I85" s="7"/>
      <c r="J85" s="7"/>
    </row>
    <row r="86" spans="1:10" s="3" customFormat="1" ht="31.5">
      <c r="A86" s="32" t="s">
        <v>35</v>
      </c>
      <c r="B86" s="7"/>
      <c r="C86" s="7"/>
      <c r="D86" s="7"/>
      <c r="E86" s="7"/>
      <c r="F86" s="33"/>
      <c r="G86" s="7"/>
      <c r="H86" s="7"/>
      <c r="I86" s="7"/>
      <c r="J86" s="7"/>
    </row>
    <row r="87" spans="1:10" s="3" customFormat="1" ht="31.5">
      <c r="A87" s="32" t="s">
        <v>42</v>
      </c>
      <c r="B87" s="7"/>
      <c r="C87" s="7"/>
      <c r="D87" s="7"/>
      <c r="E87" s="7"/>
      <c r="F87" s="33"/>
      <c r="G87" s="7"/>
      <c r="H87" s="7"/>
      <c r="I87" s="7"/>
      <c r="J87" s="7"/>
    </row>
    <row r="88" spans="1:10" ht="18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8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8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8.75">
      <c r="A91" s="9" t="s">
        <v>62</v>
      </c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2">
    <mergeCell ref="J10:J11"/>
    <mergeCell ref="H5:J5"/>
    <mergeCell ref="H6:J6"/>
    <mergeCell ref="H2:J2"/>
    <mergeCell ref="H3:J3"/>
    <mergeCell ref="H4:J4"/>
    <mergeCell ref="A7:F7"/>
    <mergeCell ref="A10:A11"/>
    <mergeCell ref="D10:D11"/>
    <mergeCell ref="F10:F11"/>
    <mergeCell ref="A8:I8"/>
    <mergeCell ref="H10:H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ax="9" man="1"/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142"/>
  <sheetViews>
    <sheetView view="pageBreakPreview" zoomScale="75" zoomScaleSheetLayoutView="75" zoomScalePageLayoutView="0" workbookViewId="0" topLeftCell="A5">
      <selection activeCell="B19" sqref="B19"/>
    </sheetView>
  </sheetViews>
  <sheetFormatPr defaultColWidth="9.00390625" defaultRowHeight="12.75"/>
  <cols>
    <col min="1" max="1" width="9.125" style="1" customWidth="1"/>
    <col min="2" max="2" width="53.625" style="1" customWidth="1"/>
    <col min="3" max="3" width="11.00390625" style="1" customWidth="1"/>
    <col min="4" max="4" width="11.375" style="1" customWidth="1"/>
    <col min="5" max="5" width="12.625" style="1" customWidth="1"/>
    <col min="6" max="6" width="11.625" style="1" customWidth="1"/>
    <col min="7" max="7" width="11.875" style="1" customWidth="1"/>
    <col min="8" max="8" width="11.75390625" style="1" customWidth="1"/>
    <col min="9" max="9" width="11.625" style="1" customWidth="1"/>
    <col min="10" max="10" width="10.75390625" style="1" customWidth="1"/>
    <col min="11" max="11" width="12.00390625" style="1" customWidth="1"/>
    <col min="12" max="16384" width="9.125" style="1" customWidth="1"/>
  </cols>
  <sheetData>
    <row r="2" spans="9:11" ht="18.75">
      <c r="I2" s="144" t="s">
        <v>50</v>
      </c>
      <c r="J2" s="144"/>
      <c r="K2" s="144"/>
    </row>
    <row r="3" spans="9:11" ht="18.75">
      <c r="I3" s="144" t="s">
        <v>51</v>
      </c>
      <c r="J3" s="144"/>
      <c r="K3" s="144"/>
    </row>
    <row r="4" spans="9:11" ht="18.75">
      <c r="I4" s="144" t="s">
        <v>52</v>
      </c>
      <c r="J4" s="144"/>
      <c r="K4" s="144"/>
    </row>
    <row r="5" spans="2:11" ht="18.75">
      <c r="B5" s="2"/>
      <c r="I5" s="144" t="s">
        <v>53</v>
      </c>
      <c r="J5" s="144"/>
      <c r="K5" s="144"/>
    </row>
    <row r="6" spans="9:11" ht="18.75">
      <c r="I6" s="144" t="s">
        <v>78</v>
      </c>
      <c r="J6" s="144"/>
      <c r="K6" s="144"/>
    </row>
    <row r="7" spans="2:7" ht="18.75">
      <c r="B7" s="136"/>
      <c r="C7" s="136"/>
      <c r="D7" s="136"/>
      <c r="E7" s="136"/>
      <c r="F7" s="136"/>
      <c r="G7" s="136"/>
    </row>
    <row r="8" spans="2:11" ht="33" customHeight="1">
      <c r="B8" s="143" t="s">
        <v>79</v>
      </c>
      <c r="C8" s="143"/>
      <c r="D8" s="143"/>
      <c r="E8" s="143"/>
      <c r="F8" s="143"/>
      <c r="G8" s="143"/>
      <c r="H8" s="143"/>
      <c r="I8" s="143"/>
      <c r="J8" s="143"/>
      <c r="K8" s="9"/>
    </row>
    <row r="9" spans="2:11" ht="19.5" thickBot="1">
      <c r="B9" s="9"/>
      <c r="C9" s="9"/>
      <c r="D9" s="9"/>
      <c r="E9" s="9"/>
      <c r="F9" s="9"/>
      <c r="G9" s="9"/>
      <c r="H9" s="9"/>
      <c r="I9" s="9"/>
      <c r="J9" s="9"/>
      <c r="K9" s="9"/>
    </row>
    <row r="10" spans="2:11" ht="19.5" thickBot="1">
      <c r="B10" s="137" t="s">
        <v>0</v>
      </c>
      <c r="C10" s="11" t="s">
        <v>85</v>
      </c>
      <c r="D10" s="10" t="s">
        <v>80</v>
      </c>
      <c r="E10" s="139" t="s">
        <v>45</v>
      </c>
      <c r="F10" s="12" t="s">
        <v>81</v>
      </c>
      <c r="G10" s="141" t="s">
        <v>86</v>
      </c>
      <c r="H10" s="13" t="s">
        <v>82</v>
      </c>
      <c r="I10" s="139" t="s">
        <v>59</v>
      </c>
      <c r="J10" s="14" t="s">
        <v>83</v>
      </c>
      <c r="K10" s="139" t="s">
        <v>84</v>
      </c>
    </row>
    <row r="11" spans="2:11" ht="27.75" customHeight="1" thickBot="1">
      <c r="B11" s="138"/>
      <c r="C11" s="11" t="s">
        <v>1</v>
      </c>
      <c r="D11" s="11" t="s">
        <v>28</v>
      </c>
      <c r="E11" s="140"/>
      <c r="F11" s="15" t="s">
        <v>29</v>
      </c>
      <c r="G11" s="142"/>
      <c r="H11" s="16" t="s">
        <v>29</v>
      </c>
      <c r="I11" s="145"/>
      <c r="J11" s="13" t="s">
        <v>29</v>
      </c>
      <c r="K11" s="145"/>
    </row>
    <row r="12" spans="2:11" ht="33" customHeight="1">
      <c r="B12" s="17" t="s">
        <v>2</v>
      </c>
      <c r="C12" s="18">
        <v>33.208</v>
      </c>
      <c r="D12" s="18">
        <v>33.208</v>
      </c>
      <c r="E12" s="18"/>
      <c r="F12" s="18">
        <v>32.849</v>
      </c>
      <c r="G12" s="19"/>
      <c r="H12" s="4">
        <v>33.477</v>
      </c>
      <c r="I12" s="4"/>
      <c r="J12" s="4">
        <v>33.477</v>
      </c>
      <c r="K12" s="4"/>
    </row>
    <row r="13" spans="2:11" ht="36.75" customHeight="1">
      <c r="B13" s="20" t="s">
        <v>99</v>
      </c>
      <c r="C13" s="21">
        <v>7.8</v>
      </c>
      <c r="D13" s="22">
        <v>8.6</v>
      </c>
      <c r="E13" s="22"/>
      <c r="F13" s="22">
        <v>9.6</v>
      </c>
      <c r="G13" s="23"/>
      <c r="H13" s="5">
        <v>9.8</v>
      </c>
      <c r="I13" s="5"/>
      <c r="J13" s="5">
        <v>10</v>
      </c>
      <c r="K13" s="5"/>
    </row>
    <row r="14" spans="2:11" ht="33.75" customHeight="1">
      <c r="B14" s="54" t="s">
        <v>101</v>
      </c>
      <c r="C14" s="21">
        <v>19.6</v>
      </c>
      <c r="D14" s="22">
        <v>19.6</v>
      </c>
      <c r="E14" s="22"/>
      <c r="F14" s="22">
        <v>19.6</v>
      </c>
      <c r="G14" s="23"/>
      <c r="H14" s="5">
        <v>19.6</v>
      </c>
      <c r="I14" s="5"/>
      <c r="J14" s="5">
        <v>19.6</v>
      </c>
      <c r="K14" s="5"/>
    </row>
    <row r="15" spans="2:11" ht="33.75" customHeight="1">
      <c r="B15" s="54" t="s">
        <v>103</v>
      </c>
      <c r="C15" s="21">
        <v>18.6</v>
      </c>
      <c r="D15" s="22">
        <v>18.6</v>
      </c>
      <c r="E15" s="22"/>
      <c r="F15" s="22">
        <v>18.6</v>
      </c>
      <c r="G15" s="23"/>
      <c r="H15" s="5">
        <v>18.6</v>
      </c>
      <c r="I15" s="5"/>
      <c r="J15" s="5">
        <v>18.6</v>
      </c>
      <c r="K15" s="5"/>
    </row>
    <row r="16" spans="2:11" ht="33.75" customHeight="1">
      <c r="B16" s="54" t="s">
        <v>102</v>
      </c>
      <c r="C16" s="21">
        <v>10.8</v>
      </c>
      <c r="D16" s="22">
        <v>11.8</v>
      </c>
      <c r="E16" s="22"/>
      <c r="F16" s="22">
        <v>13</v>
      </c>
      <c r="G16" s="23"/>
      <c r="H16" s="5">
        <v>13.5</v>
      </c>
      <c r="I16" s="5"/>
      <c r="J16" s="5">
        <v>14</v>
      </c>
      <c r="K16" s="5"/>
    </row>
    <row r="17" spans="2:11" ht="33" customHeight="1">
      <c r="B17" s="24" t="s">
        <v>43</v>
      </c>
      <c r="C17" s="25">
        <v>16.5</v>
      </c>
      <c r="D17" s="6">
        <v>16.6</v>
      </c>
      <c r="E17" s="6"/>
      <c r="F17" s="6">
        <v>16.7</v>
      </c>
      <c r="G17" s="6"/>
      <c r="H17" s="6">
        <v>16.8</v>
      </c>
      <c r="I17" s="6"/>
      <c r="J17" s="6">
        <v>16.9</v>
      </c>
      <c r="K17" s="6"/>
    </row>
    <row r="18" spans="2:11" ht="37.5" customHeight="1">
      <c r="B18" s="26" t="s">
        <v>107</v>
      </c>
      <c r="C18" s="22">
        <v>8.5</v>
      </c>
      <c r="D18" s="22">
        <v>8.6</v>
      </c>
      <c r="E18" s="22"/>
      <c r="F18" s="22">
        <v>8.7</v>
      </c>
      <c r="G18" s="23"/>
      <c r="H18" s="5">
        <v>8.8</v>
      </c>
      <c r="I18" s="5"/>
      <c r="J18" s="71">
        <v>9</v>
      </c>
      <c r="K18" s="5"/>
    </row>
    <row r="19" spans="2:11" ht="49.5" customHeight="1">
      <c r="B19" s="74" t="s">
        <v>108</v>
      </c>
      <c r="C19" s="22">
        <v>0.7</v>
      </c>
      <c r="D19" s="22">
        <v>0.8</v>
      </c>
      <c r="E19" s="22"/>
      <c r="F19" s="22">
        <v>0.7</v>
      </c>
      <c r="G19" s="23"/>
      <c r="H19" s="5">
        <v>0.6</v>
      </c>
      <c r="I19" s="5"/>
      <c r="J19" s="71">
        <v>0.6</v>
      </c>
      <c r="K19" s="5"/>
    </row>
    <row r="20" spans="2:11" ht="18.75" customHeight="1">
      <c r="B20" s="27" t="s">
        <v>109</v>
      </c>
      <c r="C20" s="5">
        <v>273836</v>
      </c>
      <c r="D20" s="5">
        <v>288299.4</v>
      </c>
      <c r="E20" s="5"/>
      <c r="F20" s="5">
        <v>317608.3</v>
      </c>
      <c r="G20" s="28"/>
      <c r="H20" s="5">
        <v>350624</v>
      </c>
      <c r="I20" s="5"/>
      <c r="J20" s="5">
        <v>386966</v>
      </c>
      <c r="K20" s="5"/>
    </row>
    <row r="21" spans="2:11" ht="16.5" customHeight="1">
      <c r="B21" s="27" t="s">
        <v>112</v>
      </c>
      <c r="C21" s="5">
        <v>48898</v>
      </c>
      <c r="D21" s="5">
        <v>26080</v>
      </c>
      <c r="E21" s="5"/>
      <c r="F21" s="5">
        <v>20737</v>
      </c>
      <c r="G21" s="28"/>
      <c r="H21" s="5">
        <v>13500</v>
      </c>
      <c r="I21" s="5"/>
      <c r="J21" s="5">
        <v>9400</v>
      </c>
      <c r="K21" s="5"/>
    </row>
    <row r="22" spans="2:11" ht="17.25" customHeight="1">
      <c r="B22" s="27" t="s">
        <v>113</v>
      </c>
      <c r="C22" s="5">
        <v>224938</v>
      </c>
      <c r="D22" s="5">
        <v>260984.4</v>
      </c>
      <c r="E22" s="5"/>
      <c r="F22" s="5">
        <v>296872.5</v>
      </c>
      <c r="G22" s="28"/>
      <c r="H22" s="5">
        <v>337124</v>
      </c>
      <c r="I22" s="5"/>
      <c r="J22" s="5">
        <v>377566</v>
      </c>
      <c r="K22" s="5"/>
    </row>
    <row r="23" spans="2:11" ht="21" customHeight="1">
      <c r="B23" s="27" t="s">
        <v>111</v>
      </c>
      <c r="C23" s="5">
        <v>1742320</v>
      </c>
      <c r="D23" s="5">
        <v>1933038.7</v>
      </c>
      <c r="E23" s="5"/>
      <c r="F23" s="5">
        <v>2179831.4</v>
      </c>
      <c r="G23" s="28"/>
      <c r="H23" s="5">
        <v>2460274</v>
      </c>
      <c r="I23" s="5"/>
      <c r="J23" s="5">
        <v>2786352</v>
      </c>
      <c r="K23" s="5"/>
    </row>
    <row r="24" spans="2:11" ht="18.75">
      <c r="B24" s="29" t="s">
        <v>118</v>
      </c>
      <c r="C24" s="5"/>
      <c r="D24" s="5"/>
      <c r="E24" s="5"/>
      <c r="F24" s="5"/>
      <c r="G24" s="5"/>
      <c r="H24" s="5"/>
      <c r="I24" s="5"/>
      <c r="J24" s="5"/>
      <c r="K24" s="5"/>
    </row>
    <row r="25" spans="2:11" ht="19.5" customHeight="1">
      <c r="B25" s="29" t="s">
        <v>119</v>
      </c>
      <c r="C25" s="5">
        <v>1066200</v>
      </c>
      <c r="D25" s="5">
        <v>1301200</v>
      </c>
      <c r="E25" s="5"/>
      <c r="F25" s="5">
        <v>1478100</v>
      </c>
      <c r="G25" s="28"/>
      <c r="H25" s="5">
        <v>1690900</v>
      </c>
      <c r="I25" s="5"/>
      <c r="J25" s="5">
        <v>1944200</v>
      </c>
      <c r="K25" s="5"/>
    </row>
    <row r="26" spans="2:11" ht="36" customHeight="1">
      <c r="B26" s="30" t="s">
        <v>120</v>
      </c>
      <c r="C26" s="5">
        <v>135400</v>
      </c>
      <c r="D26" s="5">
        <v>152200</v>
      </c>
      <c r="E26" s="5"/>
      <c r="F26" s="5">
        <v>175300</v>
      </c>
      <c r="G26" s="28"/>
      <c r="H26" s="5">
        <v>200100</v>
      </c>
      <c r="I26" s="5"/>
      <c r="J26" s="5">
        <v>228500</v>
      </c>
      <c r="K26" s="5"/>
    </row>
    <row r="27" spans="2:11" ht="32.25" customHeight="1">
      <c r="B27" s="31" t="s">
        <v>36</v>
      </c>
      <c r="C27" s="5"/>
      <c r="D27" s="5"/>
      <c r="E27" s="5"/>
      <c r="F27" s="5"/>
      <c r="G27" s="28"/>
      <c r="H27" s="5"/>
      <c r="I27" s="5"/>
      <c r="J27" s="5"/>
      <c r="K27" s="5"/>
    </row>
    <row r="28" spans="2:11" ht="27" customHeight="1">
      <c r="B28" s="32" t="s">
        <v>49</v>
      </c>
      <c r="C28" s="7"/>
      <c r="D28" s="7"/>
      <c r="E28" s="7"/>
      <c r="F28" s="7"/>
      <c r="G28" s="33"/>
      <c r="H28" s="5"/>
      <c r="I28" s="5"/>
      <c r="J28" s="5"/>
      <c r="K28" s="5"/>
    </row>
    <row r="29" spans="2:11" ht="15.75" customHeight="1">
      <c r="B29" s="32" t="s">
        <v>60</v>
      </c>
      <c r="C29" s="7"/>
      <c r="D29" s="7"/>
      <c r="E29" s="7"/>
      <c r="F29" s="7"/>
      <c r="G29" s="33"/>
      <c r="H29" s="5"/>
      <c r="I29" s="5"/>
      <c r="J29" s="5"/>
      <c r="K29" s="5"/>
    </row>
    <row r="30" spans="2:11" ht="18.75" customHeight="1">
      <c r="B30" s="32" t="s">
        <v>47</v>
      </c>
      <c r="C30" s="7"/>
      <c r="D30" s="7"/>
      <c r="E30" s="7"/>
      <c r="F30" s="7"/>
      <c r="G30" s="33"/>
      <c r="H30" s="5"/>
      <c r="I30" s="5"/>
      <c r="J30" s="5"/>
      <c r="K30" s="5"/>
    </row>
    <row r="31" spans="2:11" s="3" customFormat="1" ht="31.5" customHeight="1">
      <c r="B31" s="32" t="s">
        <v>48</v>
      </c>
      <c r="C31" s="7"/>
      <c r="D31" s="7"/>
      <c r="E31" s="7"/>
      <c r="F31" s="7"/>
      <c r="G31" s="33"/>
      <c r="H31" s="7"/>
      <c r="I31" s="7"/>
      <c r="J31" s="7"/>
      <c r="K31" s="7"/>
    </row>
    <row r="32" spans="2:11" ht="44.25" customHeight="1">
      <c r="B32" s="76" t="s">
        <v>125</v>
      </c>
      <c r="C32" s="5"/>
      <c r="D32" s="5"/>
      <c r="E32" s="5"/>
      <c r="F32" s="5"/>
      <c r="G32" s="28"/>
      <c r="H32" s="5"/>
      <c r="I32" s="5"/>
      <c r="J32" s="5"/>
      <c r="K32" s="5"/>
    </row>
    <row r="33" spans="2:11" ht="37.5" customHeight="1">
      <c r="B33" s="76" t="s">
        <v>126</v>
      </c>
      <c r="C33" s="5"/>
      <c r="D33" s="5"/>
      <c r="E33" s="5"/>
      <c r="F33" s="5"/>
      <c r="G33" s="28"/>
      <c r="H33" s="5"/>
      <c r="I33" s="5"/>
      <c r="J33" s="5"/>
      <c r="K33" s="5"/>
    </row>
    <row r="34" spans="2:11" ht="31.5">
      <c r="B34" s="76" t="s">
        <v>127</v>
      </c>
      <c r="C34" s="5"/>
      <c r="D34" s="5"/>
      <c r="E34" s="5"/>
      <c r="F34" s="5"/>
      <c r="G34" s="28"/>
      <c r="H34" s="5"/>
      <c r="I34" s="5"/>
      <c r="J34" s="5"/>
      <c r="K34" s="5"/>
    </row>
    <row r="35" spans="2:11" ht="16.5" customHeight="1">
      <c r="B35" s="27" t="s">
        <v>128</v>
      </c>
      <c r="C35" s="7"/>
      <c r="D35" s="7"/>
      <c r="E35" s="7"/>
      <c r="F35" s="7"/>
      <c r="G35" s="33"/>
      <c r="H35" s="5"/>
      <c r="I35" s="5"/>
      <c r="J35" s="5"/>
      <c r="K35" s="5"/>
    </row>
    <row r="36" spans="2:11" ht="31.5">
      <c r="B36" s="35" t="s">
        <v>3</v>
      </c>
      <c r="C36" s="5"/>
      <c r="D36" s="5"/>
      <c r="E36" s="5"/>
      <c r="F36" s="5"/>
      <c r="G36" s="5"/>
      <c r="H36" s="5"/>
      <c r="I36" s="5"/>
      <c r="J36" s="5"/>
      <c r="K36" s="5"/>
    </row>
    <row r="37" spans="2:11" ht="18.75">
      <c r="B37" s="27" t="s">
        <v>129</v>
      </c>
      <c r="C37" s="5"/>
      <c r="D37" s="5"/>
      <c r="E37" s="5"/>
      <c r="F37" s="5"/>
      <c r="G37" s="28"/>
      <c r="H37" s="5"/>
      <c r="I37" s="5"/>
      <c r="J37" s="5"/>
      <c r="K37" s="5"/>
    </row>
    <row r="38" spans="2:11" ht="18.75">
      <c r="B38" s="27" t="s">
        <v>5</v>
      </c>
      <c r="C38" s="7"/>
      <c r="D38" s="7"/>
      <c r="E38" s="7"/>
      <c r="F38" s="7"/>
      <c r="G38" s="33"/>
      <c r="H38" s="5"/>
      <c r="I38" s="5"/>
      <c r="J38" s="5"/>
      <c r="K38" s="5"/>
    </row>
    <row r="39" spans="2:11" ht="18.75">
      <c r="B39" s="27" t="s">
        <v>130</v>
      </c>
      <c r="C39" s="7"/>
      <c r="D39" s="7"/>
      <c r="E39" s="7"/>
      <c r="F39" s="7"/>
      <c r="G39" s="33"/>
      <c r="H39" s="5"/>
      <c r="I39" s="5"/>
      <c r="J39" s="5"/>
      <c r="K39" s="5"/>
    </row>
    <row r="40" spans="2:11" ht="18.75">
      <c r="B40" s="27" t="s">
        <v>6</v>
      </c>
      <c r="C40" s="5"/>
      <c r="D40" s="5"/>
      <c r="E40" s="5"/>
      <c r="F40" s="5"/>
      <c r="G40" s="28"/>
      <c r="H40" s="5"/>
      <c r="I40" s="5"/>
      <c r="J40" s="5"/>
      <c r="K40" s="5"/>
    </row>
    <row r="41" spans="2:11" ht="34.5" customHeight="1">
      <c r="B41" s="27" t="s">
        <v>7</v>
      </c>
      <c r="C41" s="5"/>
      <c r="D41" s="5"/>
      <c r="E41" s="5"/>
      <c r="F41" s="5"/>
      <c r="G41" s="28"/>
      <c r="H41" s="5"/>
      <c r="I41" s="5"/>
      <c r="J41" s="5"/>
      <c r="K41" s="5"/>
    </row>
    <row r="42" spans="2:11" ht="18.75">
      <c r="B42" s="27" t="s">
        <v>30</v>
      </c>
      <c r="C42" s="5"/>
      <c r="D42" s="5"/>
      <c r="E42" s="5"/>
      <c r="F42" s="5"/>
      <c r="G42" s="28"/>
      <c r="H42" s="5"/>
      <c r="I42" s="5"/>
      <c r="J42" s="5"/>
      <c r="K42" s="5"/>
    </row>
    <row r="43" spans="2:11" ht="30" customHeight="1">
      <c r="B43" s="27" t="s">
        <v>37</v>
      </c>
      <c r="C43" s="5"/>
      <c r="D43" s="5"/>
      <c r="E43" s="5"/>
      <c r="F43" s="5"/>
      <c r="G43" s="28"/>
      <c r="H43" s="5"/>
      <c r="I43" s="5"/>
      <c r="J43" s="5"/>
      <c r="K43" s="5"/>
    </row>
    <row r="44" spans="2:11" ht="16.5" customHeight="1">
      <c r="B44" s="76" t="s">
        <v>126</v>
      </c>
      <c r="C44" s="5"/>
      <c r="D44" s="5"/>
      <c r="E44" s="5"/>
      <c r="F44" s="5"/>
      <c r="G44" s="28"/>
      <c r="H44" s="5"/>
      <c r="I44" s="5"/>
      <c r="J44" s="5"/>
      <c r="K44" s="5"/>
    </row>
    <row r="45" spans="2:11" ht="32.25" customHeight="1">
      <c r="B45" s="76" t="s">
        <v>127</v>
      </c>
      <c r="C45" s="5"/>
      <c r="D45" s="5"/>
      <c r="E45" s="5"/>
      <c r="F45" s="5"/>
      <c r="G45" s="28"/>
      <c r="H45" s="5"/>
      <c r="I45" s="5"/>
      <c r="J45" s="5"/>
      <c r="K45" s="5"/>
    </row>
    <row r="46" spans="2:11" ht="18.75">
      <c r="B46" s="27" t="s">
        <v>128</v>
      </c>
      <c r="C46" s="5"/>
      <c r="D46" s="5"/>
      <c r="E46" s="5"/>
      <c r="F46" s="5"/>
      <c r="G46" s="28"/>
      <c r="H46" s="5"/>
      <c r="I46" s="5"/>
      <c r="J46" s="5"/>
      <c r="K46" s="5"/>
    </row>
    <row r="47" spans="2:11" ht="31.5" customHeight="1">
      <c r="B47" s="27" t="s">
        <v>38</v>
      </c>
      <c r="C47" s="5"/>
      <c r="D47" s="5"/>
      <c r="E47" s="5"/>
      <c r="F47" s="5"/>
      <c r="G47" s="28"/>
      <c r="H47" s="5"/>
      <c r="I47" s="5"/>
      <c r="J47" s="5"/>
      <c r="K47" s="5"/>
    </row>
    <row r="48" spans="2:11" ht="18.75">
      <c r="B48" s="76" t="s">
        <v>126</v>
      </c>
      <c r="C48" s="5"/>
      <c r="D48" s="5"/>
      <c r="E48" s="5"/>
      <c r="F48" s="5"/>
      <c r="G48" s="28"/>
      <c r="H48" s="5"/>
      <c r="I48" s="5"/>
      <c r="J48" s="5"/>
      <c r="K48" s="5"/>
    </row>
    <row r="49" spans="2:11" s="3" customFormat="1" ht="34.5" customHeight="1">
      <c r="B49" s="76" t="s">
        <v>127</v>
      </c>
      <c r="C49" s="7"/>
      <c r="D49" s="7"/>
      <c r="E49" s="7"/>
      <c r="F49" s="7"/>
      <c r="G49" s="33"/>
      <c r="H49" s="7"/>
      <c r="I49" s="7"/>
      <c r="J49" s="7"/>
      <c r="K49" s="7"/>
    </row>
    <row r="50" spans="2:11" ht="18.75">
      <c r="B50" s="27" t="s">
        <v>128</v>
      </c>
      <c r="C50" s="5"/>
      <c r="D50" s="5"/>
      <c r="E50" s="5"/>
      <c r="F50" s="5"/>
      <c r="G50" s="28"/>
      <c r="H50" s="5"/>
      <c r="I50" s="5"/>
      <c r="J50" s="5"/>
      <c r="K50" s="5"/>
    </row>
    <row r="51" spans="2:11" ht="18.75">
      <c r="B51" s="27" t="s">
        <v>131</v>
      </c>
      <c r="C51" s="5"/>
      <c r="D51" s="5"/>
      <c r="E51" s="5"/>
      <c r="F51" s="5"/>
      <c r="G51" s="28"/>
      <c r="H51" s="5"/>
      <c r="I51" s="5"/>
      <c r="J51" s="5"/>
      <c r="K51" s="5"/>
    </row>
    <row r="52" spans="2:11" ht="18.75">
      <c r="B52" s="76" t="s">
        <v>126</v>
      </c>
      <c r="C52" s="5"/>
      <c r="D52" s="5"/>
      <c r="E52" s="5"/>
      <c r="F52" s="5"/>
      <c r="G52" s="28"/>
      <c r="H52" s="5"/>
      <c r="I52" s="5"/>
      <c r="J52" s="5"/>
      <c r="K52" s="5"/>
    </row>
    <row r="53" spans="2:11" ht="31.5">
      <c r="B53" s="76" t="s">
        <v>127</v>
      </c>
      <c r="C53" s="5"/>
      <c r="D53" s="5"/>
      <c r="E53" s="5"/>
      <c r="F53" s="5"/>
      <c r="G53" s="28"/>
      <c r="H53" s="5"/>
      <c r="I53" s="5"/>
      <c r="J53" s="5"/>
      <c r="K53" s="5"/>
    </row>
    <row r="54" spans="2:11" ht="18.75">
      <c r="B54" s="27" t="s">
        <v>128</v>
      </c>
      <c r="C54" s="5"/>
      <c r="D54" s="5"/>
      <c r="E54" s="5"/>
      <c r="F54" s="5"/>
      <c r="G54" s="28"/>
      <c r="H54" s="5"/>
      <c r="I54" s="5"/>
      <c r="J54" s="5"/>
      <c r="K54" s="5"/>
    </row>
    <row r="55" spans="2:11" ht="36" customHeight="1">
      <c r="B55" s="27" t="s">
        <v>39</v>
      </c>
      <c r="C55" s="5"/>
      <c r="D55" s="5"/>
      <c r="E55" s="5"/>
      <c r="F55" s="5"/>
      <c r="G55" s="28"/>
      <c r="H55" s="5"/>
      <c r="I55" s="5"/>
      <c r="J55" s="5"/>
      <c r="K55" s="5"/>
    </row>
    <row r="56" spans="2:11" ht="37.5" customHeight="1">
      <c r="B56" s="76" t="s">
        <v>126</v>
      </c>
      <c r="C56" s="5"/>
      <c r="D56" s="5"/>
      <c r="E56" s="5"/>
      <c r="F56" s="5"/>
      <c r="G56" s="28"/>
      <c r="H56" s="5"/>
      <c r="I56" s="5"/>
      <c r="J56" s="5"/>
      <c r="K56" s="5"/>
    </row>
    <row r="57" spans="2:11" ht="31.5">
      <c r="B57" s="76" t="s">
        <v>127</v>
      </c>
      <c r="C57" s="5"/>
      <c r="D57" s="5"/>
      <c r="E57" s="5"/>
      <c r="F57" s="5"/>
      <c r="G57" s="28"/>
      <c r="H57" s="5"/>
      <c r="I57" s="5"/>
      <c r="J57" s="5"/>
      <c r="K57" s="5"/>
    </row>
    <row r="58" spans="2:11" ht="18" customHeight="1">
      <c r="B58" s="27" t="s">
        <v>128</v>
      </c>
      <c r="C58" s="5"/>
      <c r="D58" s="5"/>
      <c r="E58" s="5"/>
      <c r="F58" s="5"/>
      <c r="G58" s="28"/>
      <c r="H58" s="5"/>
      <c r="I58" s="5"/>
      <c r="J58" s="5"/>
      <c r="K58" s="5"/>
    </row>
    <row r="59" spans="2:11" ht="36.75" customHeight="1">
      <c r="B59" s="27" t="s">
        <v>40</v>
      </c>
      <c r="C59" s="5"/>
      <c r="D59" s="5"/>
      <c r="E59" s="5"/>
      <c r="F59" s="5"/>
      <c r="G59" s="28"/>
      <c r="H59" s="5"/>
      <c r="I59" s="5"/>
      <c r="J59" s="5"/>
      <c r="K59" s="5"/>
    </row>
    <row r="60" spans="2:11" ht="18.75" customHeight="1">
      <c r="B60" s="76" t="s">
        <v>126</v>
      </c>
      <c r="C60" s="8"/>
      <c r="D60" s="8"/>
      <c r="E60" s="8"/>
      <c r="F60" s="8"/>
      <c r="G60" s="8"/>
      <c r="H60" s="8"/>
      <c r="I60" s="8"/>
      <c r="J60" s="8"/>
      <c r="K60" s="8"/>
    </row>
    <row r="61" spans="2:11" ht="31.5" customHeight="1">
      <c r="B61" s="76" t="s">
        <v>127</v>
      </c>
      <c r="C61" s="5"/>
      <c r="D61" s="5"/>
      <c r="E61" s="5"/>
      <c r="F61" s="5"/>
      <c r="G61" s="28"/>
      <c r="H61" s="5"/>
      <c r="I61" s="5"/>
      <c r="J61" s="5"/>
      <c r="K61" s="5"/>
    </row>
    <row r="62" spans="2:11" ht="36" customHeight="1">
      <c r="B62" s="27" t="s">
        <v>128</v>
      </c>
      <c r="C62" s="5"/>
      <c r="D62" s="5"/>
      <c r="E62" s="5"/>
      <c r="F62" s="5"/>
      <c r="G62" s="28"/>
      <c r="H62" s="5"/>
      <c r="I62" s="5"/>
      <c r="J62" s="5"/>
      <c r="K62" s="5"/>
    </row>
    <row r="63" spans="2:11" ht="35.25" customHeight="1">
      <c r="B63" s="27" t="s">
        <v>132</v>
      </c>
      <c r="C63" s="5"/>
      <c r="D63" s="5"/>
      <c r="E63" s="5"/>
      <c r="F63" s="5"/>
      <c r="G63" s="28"/>
      <c r="H63" s="5"/>
      <c r="I63" s="5"/>
      <c r="J63" s="5"/>
      <c r="K63" s="5"/>
    </row>
    <row r="64" spans="2:11" ht="32.25" customHeight="1">
      <c r="B64" s="76" t="s">
        <v>126</v>
      </c>
      <c r="C64" s="39"/>
      <c r="D64" s="39"/>
      <c r="E64" s="5"/>
      <c r="F64" s="5"/>
      <c r="G64" s="28"/>
      <c r="H64" s="5"/>
      <c r="I64" s="5"/>
      <c r="J64" s="5"/>
      <c r="K64" s="5"/>
    </row>
    <row r="65" spans="2:11" ht="30" customHeight="1">
      <c r="B65" s="76" t="s">
        <v>127</v>
      </c>
      <c r="C65" s="5"/>
      <c r="D65" s="5"/>
      <c r="E65" s="5"/>
      <c r="F65" s="5"/>
      <c r="G65" s="28"/>
      <c r="H65" s="5"/>
      <c r="I65" s="5"/>
      <c r="J65" s="5"/>
      <c r="K65" s="5"/>
    </row>
    <row r="66" spans="2:11" s="3" customFormat="1" ht="33" customHeight="1">
      <c r="B66" s="27" t="s">
        <v>128</v>
      </c>
      <c r="C66" s="7"/>
      <c r="D66" s="7"/>
      <c r="E66" s="7"/>
      <c r="F66" s="7"/>
      <c r="G66" s="33"/>
      <c r="H66" s="7"/>
      <c r="I66" s="7"/>
      <c r="J66" s="7"/>
      <c r="K66" s="7"/>
    </row>
    <row r="67" spans="2:11" s="3" customFormat="1" ht="37.5" customHeight="1">
      <c r="B67" s="27" t="s">
        <v>133</v>
      </c>
      <c r="C67" s="7"/>
      <c r="D67" s="7"/>
      <c r="E67" s="7"/>
      <c r="F67" s="7"/>
      <c r="G67" s="33"/>
      <c r="H67" s="7"/>
      <c r="I67" s="7"/>
      <c r="J67" s="7"/>
      <c r="K67" s="7"/>
    </row>
    <row r="68" spans="2:11" ht="57" customHeight="1">
      <c r="B68" s="76" t="s">
        <v>126</v>
      </c>
      <c r="C68" s="5"/>
      <c r="D68" s="5"/>
      <c r="E68" s="5"/>
      <c r="F68" s="5"/>
      <c r="G68" s="28"/>
      <c r="H68" s="5"/>
      <c r="I68" s="5"/>
      <c r="J68" s="5"/>
      <c r="K68" s="5"/>
    </row>
    <row r="69" spans="2:11" ht="31.5">
      <c r="B69" s="76" t="s">
        <v>127</v>
      </c>
      <c r="C69" s="5"/>
      <c r="D69" s="5"/>
      <c r="E69" s="5"/>
      <c r="F69" s="5"/>
      <c r="G69" s="28"/>
      <c r="H69" s="5"/>
      <c r="I69" s="5"/>
      <c r="J69" s="5"/>
      <c r="K69" s="5"/>
    </row>
    <row r="70" spans="2:11" ht="34.5" customHeight="1">
      <c r="B70" s="27" t="s">
        <v>128</v>
      </c>
      <c r="C70" s="5"/>
      <c r="D70" s="5"/>
      <c r="E70" s="5"/>
      <c r="F70" s="5"/>
      <c r="G70" s="28"/>
      <c r="H70" s="5"/>
      <c r="I70" s="5"/>
      <c r="J70" s="5"/>
      <c r="K70" s="5"/>
    </row>
    <row r="71" spans="2:11" ht="31.5">
      <c r="B71" s="35" t="s">
        <v>134</v>
      </c>
      <c r="C71" s="5"/>
      <c r="D71" s="5"/>
      <c r="E71" s="5"/>
      <c r="F71" s="5"/>
      <c r="G71" s="28"/>
      <c r="H71" s="5"/>
      <c r="I71" s="5"/>
      <c r="J71" s="5"/>
      <c r="K71" s="5"/>
    </row>
    <row r="72" spans="2:11" ht="18" customHeight="1">
      <c r="B72" s="27" t="s">
        <v>135</v>
      </c>
      <c r="C72" s="5"/>
      <c r="D72" s="5"/>
      <c r="E72" s="5"/>
      <c r="F72" s="5"/>
      <c r="G72" s="5"/>
      <c r="H72" s="5"/>
      <c r="I72" s="5"/>
      <c r="J72" s="5"/>
      <c r="K72" s="5"/>
    </row>
    <row r="73" spans="2:11" ht="18.75" customHeight="1">
      <c r="B73" s="76" t="s">
        <v>126</v>
      </c>
      <c r="C73" s="5"/>
      <c r="D73" s="5"/>
      <c r="E73" s="5"/>
      <c r="F73" s="5"/>
      <c r="G73" s="5"/>
      <c r="H73" s="5"/>
      <c r="I73" s="5"/>
      <c r="J73" s="5"/>
      <c r="K73" s="5"/>
    </row>
    <row r="74" spans="2:11" ht="35.25" customHeight="1">
      <c r="B74" s="76" t="s">
        <v>127</v>
      </c>
      <c r="C74" s="5"/>
      <c r="D74" s="5"/>
      <c r="E74" s="5"/>
      <c r="F74" s="5"/>
      <c r="G74" s="5"/>
      <c r="H74" s="5"/>
      <c r="I74" s="5"/>
      <c r="J74" s="5"/>
      <c r="K74" s="5"/>
    </row>
    <row r="75" spans="2:11" ht="38.25" customHeight="1">
      <c r="B75" s="27" t="s">
        <v>128</v>
      </c>
      <c r="C75" s="5"/>
      <c r="D75" s="5"/>
      <c r="E75" s="5"/>
      <c r="F75" s="5"/>
      <c r="G75" s="28"/>
      <c r="H75" s="5"/>
      <c r="I75" s="5"/>
      <c r="J75" s="5"/>
      <c r="K75" s="5"/>
    </row>
    <row r="76" spans="2:11" ht="37.5" customHeight="1">
      <c r="B76" s="27" t="s">
        <v>136</v>
      </c>
      <c r="C76" s="5"/>
      <c r="D76" s="5"/>
      <c r="E76" s="5"/>
      <c r="F76" s="5"/>
      <c r="G76" s="28"/>
      <c r="H76" s="5"/>
      <c r="I76" s="5"/>
      <c r="J76" s="5"/>
      <c r="K76" s="5"/>
    </row>
    <row r="77" spans="2:11" ht="16.5" customHeight="1">
      <c r="B77" s="76" t="s">
        <v>126</v>
      </c>
      <c r="C77" s="5"/>
      <c r="D77" s="5"/>
      <c r="E77" s="5"/>
      <c r="F77" s="5"/>
      <c r="G77" s="28"/>
      <c r="H77" s="5"/>
      <c r="I77" s="5"/>
      <c r="J77" s="5"/>
      <c r="K77" s="5"/>
    </row>
    <row r="78" spans="2:11" ht="37.5" customHeight="1">
      <c r="B78" s="76" t="s">
        <v>127</v>
      </c>
      <c r="C78" s="5"/>
      <c r="D78" s="5"/>
      <c r="E78" s="5"/>
      <c r="F78" s="5"/>
      <c r="G78" s="28"/>
      <c r="H78" s="5"/>
      <c r="I78" s="5"/>
      <c r="J78" s="5"/>
      <c r="K78" s="5"/>
    </row>
    <row r="79" spans="2:11" ht="18.75">
      <c r="B79" s="27" t="s">
        <v>128</v>
      </c>
      <c r="C79" s="5"/>
      <c r="D79" s="5"/>
      <c r="E79" s="5"/>
      <c r="F79" s="5"/>
      <c r="G79" s="28"/>
      <c r="H79" s="5"/>
      <c r="I79" s="5"/>
      <c r="J79" s="5"/>
      <c r="K79" s="5"/>
    </row>
    <row r="80" spans="2:11" ht="18.75">
      <c r="B80" s="27" t="s">
        <v>137</v>
      </c>
      <c r="C80" s="5"/>
      <c r="D80" s="5"/>
      <c r="E80" s="5"/>
      <c r="F80" s="5"/>
      <c r="G80" s="28"/>
      <c r="H80" s="5"/>
      <c r="I80" s="5"/>
      <c r="J80" s="5"/>
      <c r="K80" s="5"/>
    </row>
    <row r="81" spans="2:11" ht="53.25" customHeight="1">
      <c r="B81" s="76" t="s">
        <v>126</v>
      </c>
      <c r="C81" s="5"/>
      <c r="D81" s="5"/>
      <c r="E81" s="5"/>
      <c r="F81" s="5"/>
      <c r="G81" s="28"/>
      <c r="H81" s="5"/>
      <c r="I81" s="5"/>
      <c r="J81" s="5"/>
      <c r="K81" s="5"/>
    </row>
    <row r="82" spans="2:11" ht="32.25" customHeight="1">
      <c r="B82" s="76" t="s">
        <v>127</v>
      </c>
      <c r="C82" s="5"/>
      <c r="D82" s="5"/>
      <c r="E82" s="5"/>
      <c r="F82" s="5"/>
      <c r="G82" s="28"/>
      <c r="H82" s="5"/>
      <c r="I82" s="5"/>
      <c r="J82" s="5"/>
      <c r="K82" s="5"/>
    </row>
    <row r="83" spans="2:11" ht="32.25" customHeight="1">
      <c r="B83" s="27" t="s">
        <v>128</v>
      </c>
      <c r="C83" s="5"/>
      <c r="D83" s="5"/>
      <c r="E83" s="5"/>
      <c r="F83" s="5"/>
      <c r="G83" s="28"/>
      <c r="H83" s="5"/>
      <c r="I83" s="5"/>
      <c r="J83" s="5"/>
      <c r="K83" s="5"/>
    </row>
    <row r="84" spans="2:11" ht="32.25" customHeight="1">
      <c r="B84" s="27" t="s">
        <v>138</v>
      </c>
      <c r="C84" s="5"/>
      <c r="D84" s="5"/>
      <c r="E84" s="5"/>
      <c r="F84" s="5"/>
      <c r="G84" s="28"/>
      <c r="H84" s="5"/>
      <c r="I84" s="5"/>
      <c r="J84" s="5"/>
      <c r="K84" s="5"/>
    </row>
    <row r="85" spans="2:11" s="3" customFormat="1" ht="18.75">
      <c r="B85" s="27" t="s">
        <v>139</v>
      </c>
      <c r="C85" s="7"/>
      <c r="D85" s="7"/>
      <c r="E85" s="7"/>
      <c r="F85" s="7"/>
      <c r="G85" s="33"/>
      <c r="H85" s="7"/>
      <c r="I85" s="7"/>
      <c r="J85" s="7"/>
      <c r="K85" s="7"/>
    </row>
    <row r="86" spans="2:11" s="3" customFormat="1" ht="18.75">
      <c r="B86" s="37" t="s">
        <v>140</v>
      </c>
      <c r="C86" s="7"/>
      <c r="D86" s="7"/>
      <c r="E86" s="7"/>
      <c r="F86" s="7"/>
      <c r="G86" s="33"/>
      <c r="H86" s="7"/>
      <c r="I86" s="7"/>
      <c r="J86" s="7"/>
      <c r="K86" s="7"/>
    </row>
    <row r="87" spans="2:11" s="3" customFormat="1" ht="18.75">
      <c r="B87" s="37" t="s">
        <v>141</v>
      </c>
      <c r="C87" s="7"/>
      <c r="D87" s="7"/>
      <c r="E87" s="7"/>
      <c r="F87" s="7"/>
      <c r="G87" s="33"/>
      <c r="H87" s="7"/>
      <c r="I87" s="7"/>
      <c r="J87" s="7"/>
      <c r="K87" s="7"/>
    </row>
    <row r="88" spans="2:11" s="3" customFormat="1" ht="18.75">
      <c r="B88" s="37" t="s">
        <v>142</v>
      </c>
      <c r="C88" s="7"/>
      <c r="D88" s="7"/>
      <c r="E88" s="7"/>
      <c r="F88" s="7"/>
      <c r="G88" s="33"/>
      <c r="H88" s="7"/>
      <c r="I88" s="7"/>
      <c r="J88" s="7"/>
      <c r="K88" s="7"/>
    </row>
    <row r="89" spans="2:11" s="3" customFormat="1" ht="48">
      <c r="B89" s="37" t="s">
        <v>143</v>
      </c>
      <c r="C89" s="7"/>
      <c r="D89" s="7"/>
      <c r="E89" s="7"/>
      <c r="F89" s="7"/>
      <c r="G89" s="33"/>
      <c r="H89" s="7"/>
      <c r="I89" s="7"/>
      <c r="J89" s="7"/>
      <c r="K89" s="7"/>
    </row>
    <row r="90" spans="2:11" s="3" customFormat="1" ht="32.25">
      <c r="B90" s="37" t="s">
        <v>144</v>
      </c>
      <c r="C90" s="7"/>
      <c r="D90" s="7"/>
      <c r="E90" s="7"/>
      <c r="F90" s="7"/>
      <c r="G90" s="33"/>
      <c r="H90" s="7"/>
      <c r="I90" s="7"/>
      <c r="J90" s="7"/>
      <c r="K90" s="7"/>
    </row>
    <row r="91" spans="2:11" s="3" customFormat="1" ht="32.25">
      <c r="B91" s="37" t="s">
        <v>145</v>
      </c>
      <c r="C91" s="7"/>
      <c r="D91" s="7"/>
      <c r="E91" s="7"/>
      <c r="F91" s="7"/>
      <c r="G91" s="33"/>
      <c r="H91" s="7"/>
      <c r="I91" s="7"/>
      <c r="J91" s="7"/>
      <c r="K91" s="7"/>
    </row>
    <row r="92" spans="2:11" s="3" customFormat="1" ht="32.25">
      <c r="B92" s="37" t="s">
        <v>146</v>
      </c>
      <c r="C92" s="7"/>
      <c r="D92" s="7"/>
      <c r="E92" s="7"/>
      <c r="F92" s="7"/>
      <c r="G92" s="33"/>
      <c r="H92" s="7"/>
      <c r="I92" s="7"/>
      <c r="J92" s="7"/>
      <c r="K92" s="7"/>
    </row>
    <row r="93" spans="2:11" s="3" customFormat="1" ht="32.25">
      <c r="B93" s="37" t="s">
        <v>147</v>
      </c>
      <c r="C93" s="7"/>
      <c r="D93" s="7"/>
      <c r="E93" s="7"/>
      <c r="F93" s="7"/>
      <c r="G93" s="33"/>
      <c r="H93" s="7"/>
      <c r="I93" s="7"/>
      <c r="J93" s="7"/>
      <c r="K93" s="7"/>
    </row>
    <row r="94" spans="2:11" s="3" customFormat="1" ht="18.75">
      <c r="B94" s="31" t="s">
        <v>8</v>
      </c>
      <c r="C94" s="7"/>
      <c r="D94" s="7"/>
      <c r="E94" s="7"/>
      <c r="F94" s="7"/>
      <c r="G94" s="33"/>
      <c r="H94" s="7"/>
      <c r="I94" s="7"/>
      <c r="J94" s="7"/>
      <c r="K94" s="7"/>
    </row>
    <row r="95" spans="2:11" s="3" customFormat="1" ht="31.5">
      <c r="B95" s="27" t="s">
        <v>9</v>
      </c>
      <c r="C95" s="7"/>
      <c r="D95" s="7"/>
      <c r="E95" s="7"/>
      <c r="F95" s="7"/>
      <c r="G95" s="33"/>
      <c r="H95" s="7"/>
      <c r="I95" s="7"/>
      <c r="J95" s="7"/>
      <c r="K95" s="7"/>
    </row>
    <row r="96" spans="2:11" s="3" customFormat="1" ht="18.75">
      <c r="B96" s="35" t="s">
        <v>10</v>
      </c>
      <c r="C96" s="7"/>
      <c r="D96" s="7"/>
      <c r="E96" s="7"/>
      <c r="F96" s="7"/>
      <c r="G96" s="33"/>
      <c r="H96" s="7"/>
      <c r="I96" s="7"/>
      <c r="J96" s="7"/>
      <c r="K96" s="7"/>
    </row>
    <row r="97" spans="2:11" s="3" customFormat="1" ht="18.75">
      <c r="B97" s="27" t="s">
        <v>11</v>
      </c>
      <c r="C97" s="7"/>
      <c r="D97" s="7"/>
      <c r="E97" s="7"/>
      <c r="F97" s="7"/>
      <c r="G97" s="33"/>
      <c r="H97" s="7"/>
      <c r="I97" s="7"/>
      <c r="J97" s="7"/>
      <c r="K97" s="7"/>
    </row>
    <row r="98" spans="2:11" s="3" customFormat="1" ht="31.5">
      <c r="B98" s="27" t="s">
        <v>148</v>
      </c>
      <c r="C98" s="7"/>
      <c r="D98" s="7"/>
      <c r="E98" s="7"/>
      <c r="F98" s="7"/>
      <c r="G98" s="33"/>
      <c r="H98" s="7"/>
      <c r="I98" s="7"/>
      <c r="J98" s="7"/>
      <c r="K98" s="7"/>
    </row>
    <row r="99" spans="2:11" s="3" customFormat="1" ht="18.75">
      <c r="B99" s="27" t="s">
        <v>13</v>
      </c>
      <c r="C99" s="7"/>
      <c r="D99" s="7"/>
      <c r="E99" s="7"/>
      <c r="F99" s="7"/>
      <c r="G99" s="33"/>
      <c r="H99" s="7"/>
      <c r="I99" s="7"/>
      <c r="J99" s="7"/>
      <c r="K99" s="7"/>
    </row>
    <row r="100" spans="2:11" s="3" customFormat="1" ht="18.75">
      <c r="B100" s="27" t="s">
        <v>14</v>
      </c>
      <c r="C100" s="7"/>
      <c r="D100" s="7"/>
      <c r="E100" s="7"/>
      <c r="F100" s="7"/>
      <c r="G100" s="33"/>
      <c r="H100" s="7"/>
      <c r="I100" s="7"/>
      <c r="J100" s="7"/>
      <c r="K100" s="7"/>
    </row>
    <row r="101" spans="2:11" s="3" customFormat="1" ht="18.75">
      <c r="B101" s="35" t="s">
        <v>15</v>
      </c>
      <c r="C101" s="7"/>
      <c r="D101" s="7"/>
      <c r="E101" s="7"/>
      <c r="F101" s="7"/>
      <c r="G101" s="33"/>
      <c r="H101" s="7"/>
      <c r="I101" s="7"/>
      <c r="J101" s="7"/>
      <c r="K101" s="7"/>
    </row>
    <row r="102" spans="2:11" s="3" customFormat="1" ht="18.75">
      <c r="B102" s="32" t="s">
        <v>13</v>
      </c>
      <c r="C102" s="7"/>
      <c r="D102" s="7"/>
      <c r="E102" s="7"/>
      <c r="F102" s="7"/>
      <c r="G102" s="33"/>
      <c r="H102" s="7"/>
      <c r="I102" s="7"/>
      <c r="J102" s="7"/>
      <c r="K102" s="7"/>
    </row>
    <row r="103" spans="2:11" s="3" customFormat="1" ht="18.75">
      <c r="B103" s="32" t="s">
        <v>14</v>
      </c>
      <c r="C103" s="7"/>
      <c r="D103" s="7"/>
      <c r="E103" s="7"/>
      <c r="F103" s="7"/>
      <c r="G103" s="33"/>
      <c r="H103" s="7"/>
      <c r="I103" s="7"/>
      <c r="J103" s="7"/>
      <c r="K103" s="7"/>
    </row>
    <row r="104" spans="2:11" s="3" customFormat="1" ht="47.25">
      <c r="B104" s="27" t="s">
        <v>18</v>
      </c>
      <c r="C104" s="7"/>
      <c r="D104" s="7"/>
      <c r="E104" s="7"/>
      <c r="F104" s="7"/>
      <c r="G104" s="33"/>
      <c r="H104" s="7"/>
      <c r="I104" s="7"/>
      <c r="J104" s="7"/>
      <c r="K104" s="7"/>
    </row>
    <row r="105" spans="2:11" s="3" customFormat="1" ht="18.75">
      <c r="B105" s="35" t="s">
        <v>19</v>
      </c>
      <c r="C105" s="7"/>
      <c r="D105" s="7"/>
      <c r="E105" s="7"/>
      <c r="F105" s="7"/>
      <c r="G105" s="33"/>
      <c r="H105" s="7"/>
      <c r="I105" s="7"/>
      <c r="J105" s="7"/>
      <c r="K105" s="7"/>
    </row>
    <row r="106" spans="2:11" s="3" customFormat="1" ht="31.5">
      <c r="B106" s="27" t="s">
        <v>20</v>
      </c>
      <c r="C106" s="7"/>
      <c r="D106" s="7"/>
      <c r="E106" s="7"/>
      <c r="F106" s="7"/>
      <c r="G106" s="33"/>
      <c r="H106" s="7"/>
      <c r="I106" s="7"/>
      <c r="J106" s="7"/>
      <c r="K106" s="7"/>
    </row>
    <row r="107" spans="2:11" s="3" customFormat="1" ht="47.25">
      <c r="B107" s="27" t="s">
        <v>21</v>
      </c>
      <c r="C107" s="7"/>
      <c r="D107" s="7"/>
      <c r="E107" s="7"/>
      <c r="F107" s="7"/>
      <c r="G107" s="33"/>
      <c r="H107" s="7"/>
      <c r="I107" s="7"/>
      <c r="J107" s="7"/>
      <c r="K107" s="7"/>
    </row>
    <row r="108" spans="2:11" s="3" customFormat="1" ht="18.75">
      <c r="B108" s="27" t="s">
        <v>22</v>
      </c>
      <c r="C108" s="7"/>
      <c r="D108" s="7"/>
      <c r="E108" s="7"/>
      <c r="F108" s="7"/>
      <c r="G108" s="33"/>
      <c r="H108" s="7"/>
      <c r="I108" s="7"/>
      <c r="J108" s="7"/>
      <c r="K108" s="7"/>
    </row>
    <row r="109" spans="2:11" s="3" customFormat="1" ht="18.75">
      <c r="B109" s="27" t="s">
        <v>23</v>
      </c>
      <c r="C109" s="7"/>
      <c r="D109" s="7"/>
      <c r="E109" s="7"/>
      <c r="F109" s="7"/>
      <c r="G109" s="33"/>
      <c r="H109" s="7"/>
      <c r="I109" s="7"/>
      <c r="J109" s="7"/>
      <c r="K109" s="7"/>
    </row>
    <row r="110" spans="2:11" s="3" customFormat="1" ht="31.5">
      <c r="B110" s="27" t="s">
        <v>24</v>
      </c>
      <c r="C110" s="7"/>
      <c r="D110" s="7"/>
      <c r="E110" s="7"/>
      <c r="F110" s="7"/>
      <c r="G110" s="33"/>
      <c r="H110" s="7"/>
      <c r="I110" s="7"/>
      <c r="J110" s="7"/>
      <c r="K110" s="7"/>
    </row>
    <row r="111" spans="2:11" s="3" customFormat="1" ht="31.5">
      <c r="B111" s="27" t="s">
        <v>25</v>
      </c>
      <c r="C111" s="7"/>
      <c r="D111" s="7"/>
      <c r="E111" s="7"/>
      <c r="F111" s="7"/>
      <c r="G111" s="33"/>
      <c r="H111" s="7"/>
      <c r="I111" s="7"/>
      <c r="J111" s="7"/>
      <c r="K111" s="7"/>
    </row>
    <row r="112" spans="2:11" s="3" customFormat="1" ht="31.5">
      <c r="B112" s="35" t="s">
        <v>26</v>
      </c>
      <c r="C112" s="7"/>
      <c r="D112" s="7"/>
      <c r="E112" s="7"/>
      <c r="F112" s="7"/>
      <c r="G112" s="33"/>
      <c r="H112" s="7"/>
      <c r="I112" s="7"/>
      <c r="J112" s="7"/>
      <c r="K112" s="7"/>
    </row>
    <row r="113" spans="2:11" s="3" customFormat="1" ht="18.75">
      <c r="B113" s="27" t="s">
        <v>149</v>
      </c>
      <c r="C113" s="7"/>
      <c r="D113" s="7"/>
      <c r="E113" s="7"/>
      <c r="F113" s="7"/>
      <c r="G113" s="33"/>
      <c r="H113" s="7"/>
      <c r="I113" s="7"/>
      <c r="J113" s="7"/>
      <c r="K113" s="7"/>
    </row>
    <row r="114" spans="2:11" s="3" customFormat="1" ht="18.75">
      <c r="B114" s="27" t="s">
        <v>150</v>
      </c>
      <c r="C114" s="7"/>
      <c r="D114" s="7"/>
      <c r="E114" s="7"/>
      <c r="F114" s="7"/>
      <c r="G114" s="33"/>
      <c r="H114" s="7"/>
      <c r="I114" s="7"/>
      <c r="J114" s="7"/>
      <c r="K114" s="7"/>
    </row>
    <row r="115" spans="2:11" s="3" customFormat="1" ht="31.5">
      <c r="B115" s="27" t="s">
        <v>151</v>
      </c>
      <c r="C115" s="7"/>
      <c r="D115" s="7"/>
      <c r="E115" s="7"/>
      <c r="F115" s="7"/>
      <c r="G115" s="33"/>
      <c r="H115" s="7"/>
      <c r="I115" s="7"/>
      <c r="J115" s="7"/>
      <c r="K115" s="7"/>
    </row>
    <row r="116" spans="2:11" s="3" customFormat="1" ht="18.75">
      <c r="B116" s="27" t="s">
        <v>152</v>
      </c>
      <c r="C116" s="7"/>
      <c r="D116" s="7"/>
      <c r="E116" s="7"/>
      <c r="F116" s="7"/>
      <c r="G116" s="33"/>
      <c r="H116" s="7"/>
      <c r="I116" s="7"/>
      <c r="J116" s="7"/>
      <c r="K116" s="7"/>
    </row>
    <row r="117" spans="2:11" s="3" customFormat="1" ht="31.5">
      <c r="B117" s="27" t="s">
        <v>153</v>
      </c>
      <c r="C117" s="7"/>
      <c r="D117" s="7"/>
      <c r="E117" s="7"/>
      <c r="F117" s="7"/>
      <c r="G117" s="33"/>
      <c r="H117" s="7"/>
      <c r="I117" s="7"/>
      <c r="J117" s="7"/>
      <c r="K117" s="7"/>
    </row>
    <row r="118" spans="2:11" s="3" customFormat="1" ht="47.25">
      <c r="B118" s="27" t="s">
        <v>41</v>
      </c>
      <c r="C118" s="7"/>
      <c r="D118" s="7"/>
      <c r="E118" s="7"/>
      <c r="F118" s="7"/>
      <c r="G118" s="33"/>
      <c r="H118" s="7"/>
      <c r="I118" s="7"/>
      <c r="J118" s="7"/>
      <c r="K118" s="7"/>
    </row>
    <row r="119" spans="2:11" s="3" customFormat="1" ht="31.5">
      <c r="B119" s="27" t="s">
        <v>27</v>
      </c>
      <c r="C119" s="7"/>
      <c r="D119" s="7"/>
      <c r="E119" s="7"/>
      <c r="F119" s="7"/>
      <c r="G119" s="33"/>
      <c r="H119" s="7"/>
      <c r="I119" s="7"/>
      <c r="J119" s="7"/>
      <c r="K119" s="7"/>
    </row>
    <row r="120" spans="2:11" s="3" customFormat="1" ht="31.5">
      <c r="B120" s="27" t="s">
        <v>154</v>
      </c>
      <c r="C120" s="7"/>
      <c r="D120" s="7"/>
      <c r="E120" s="7"/>
      <c r="F120" s="7"/>
      <c r="G120" s="33"/>
      <c r="H120" s="7"/>
      <c r="I120" s="7"/>
      <c r="J120" s="7"/>
      <c r="K120" s="7"/>
    </row>
    <row r="121" spans="2:11" s="3" customFormat="1" ht="31.5">
      <c r="B121" s="27" t="s">
        <v>155</v>
      </c>
      <c r="C121" s="7"/>
      <c r="D121" s="7"/>
      <c r="E121" s="7"/>
      <c r="F121" s="7"/>
      <c r="G121" s="33"/>
      <c r="H121" s="7"/>
      <c r="I121" s="7"/>
      <c r="J121" s="7"/>
      <c r="K121" s="7"/>
    </row>
    <row r="122" spans="2:11" s="3" customFormat="1" ht="31.5">
      <c r="B122" s="27" t="s">
        <v>156</v>
      </c>
      <c r="C122" s="7"/>
      <c r="D122" s="7"/>
      <c r="E122" s="7"/>
      <c r="F122" s="7"/>
      <c r="G122" s="33"/>
      <c r="H122" s="7"/>
      <c r="I122" s="7"/>
      <c r="J122" s="7"/>
      <c r="K122" s="7"/>
    </row>
    <row r="123" spans="2:11" s="3" customFormat="1" ht="31.5">
      <c r="B123" s="36" t="s">
        <v>157</v>
      </c>
      <c r="C123" s="7"/>
      <c r="D123" s="7"/>
      <c r="E123" s="7"/>
      <c r="F123" s="7"/>
      <c r="G123" s="33"/>
      <c r="H123" s="7"/>
      <c r="I123" s="7"/>
      <c r="J123" s="7"/>
      <c r="K123" s="7"/>
    </row>
    <row r="124" spans="2:11" s="3" customFormat="1" ht="31.5">
      <c r="B124" s="32" t="s">
        <v>158</v>
      </c>
      <c r="C124" s="7"/>
      <c r="D124" s="7"/>
      <c r="E124" s="7"/>
      <c r="F124" s="7"/>
      <c r="G124" s="33"/>
      <c r="H124" s="7"/>
      <c r="I124" s="7"/>
      <c r="J124" s="7"/>
      <c r="K124" s="7"/>
    </row>
    <row r="125" spans="2:11" s="3" customFormat="1" ht="31.5">
      <c r="B125" s="32" t="s">
        <v>159</v>
      </c>
      <c r="C125" s="7"/>
      <c r="D125" s="7"/>
      <c r="E125" s="7"/>
      <c r="F125" s="7"/>
      <c r="G125" s="33"/>
      <c r="H125" s="7"/>
      <c r="I125" s="7"/>
      <c r="J125" s="7"/>
      <c r="K125" s="7"/>
    </row>
    <row r="126" spans="2:11" s="3" customFormat="1" ht="31.5">
      <c r="B126" s="32" t="s">
        <v>160</v>
      </c>
      <c r="C126" s="7"/>
      <c r="D126" s="7"/>
      <c r="E126" s="7"/>
      <c r="F126" s="7"/>
      <c r="G126" s="33"/>
      <c r="H126" s="7"/>
      <c r="I126" s="7"/>
      <c r="J126" s="7"/>
      <c r="K126" s="7"/>
    </row>
    <row r="127" spans="2:11" s="3" customFormat="1" ht="18.75">
      <c r="B127" s="32" t="s">
        <v>161</v>
      </c>
      <c r="C127" s="7"/>
      <c r="D127" s="7"/>
      <c r="E127" s="7"/>
      <c r="F127" s="7"/>
      <c r="G127" s="33"/>
      <c r="H127" s="7"/>
      <c r="I127" s="7"/>
      <c r="J127" s="7"/>
      <c r="K127" s="7"/>
    </row>
    <row r="128" spans="2:11" s="3" customFormat="1" ht="18.75">
      <c r="B128" s="36" t="s">
        <v>162</v>
      </c>
      <c r="C128" s="7"/>
      <c r="D128" s="7"/>
      <c r="E128" s="7"/>
      <c r="F128" s="7"/>
      <c r="G128" s="33"/>
      <c r="H128" s="7"/>
      <c r="I128" s="7"/>
      <c r="J128" s="7"/>
      <c r="K128" s="7"/>
    </row>
    <row r="129" spans="2:11" s="3" customFormat="1" ht="18.75">
      <c r="B129" s="32" t="s">
        <v>163</v>
      </c>
      <c r="C129" s="7"/>
      <c r="D129" s="7"/>
      <c r="E129" s="7"/>
      <c r="F129" s="7"/>
      <c r="G129" s="33"/>
      <c r="H129" s="7"/>
      <c r="I129" s="7"/>
      <c r="J129" s="7"/>
      <c r="K129" s="7"/>
    </row>
    <row r="130" spans="2:11" s="3" customFormat="1" ht="18.75">
      <c r="B130" s="32" t="s">
        <v>164</v>
      </c>
      <c r="C130" s="7"/>
      <c r="D130" s="7"/>
      <c r="E130" s="7"/>
      <c r="F130" s="7"/>
      <c r="G130" s="33"/>
      <c r="H130" s="7"/>
      <c r="I130" s="7"/>
      <c r="J130" s="7"/>
      <c r="K130" s="7"/>
    </row>
    <row r="131" spans="2:11" s="3" customFormat="1" ht="18.75">
      <c r="B131" s="32" t="s">
        <v>165</v>
      </c>
      <c r="C131" s="7"/>
      <c r="D131" s="7"/>
      <c r="E131" s="7"/>
      <c r="F131" s="7"/>
      <c r="G131" s="33"/>
      <c r="H131" s="7"/>
      <c r="I131" s="7"/>
      <c r="J131" s="7"/>
      <c r="K131" s="7"/>
    </row>
    <row r="132" spans="2:11" s="3" customFormat="1" ht="31.5">
      <c r="B132" s="32" t="s">
        <v>166</v>
      </c>
      <c r="C132" s="7"/>
      <c r="D132" s="7"/>
      <c r="E132" s="7"/>
      <c r="F132" s="7"/>
      <c r="G132" s="33"/>
      <c r="H132" s="7"/>
      <c r="I132" s="7"/>
      <c r="J132" s="7"/>
      <c r="K132" s="7"/>
    </row>
    <row r="133" spans="2:11" s="3" customFormat="1" ht="18.75">
      <c r="B133" s="32" t="s">
        <v>167</v>
      </c>
      <c r="C133" s="7"/>
      <c r="D133" s="7"/>
      <c r="E133" s="7"/>
      <c r="F133" s="7"/>
      <c r="G133" s="33"/>
      <c r="H133" s="7"/>
      <c r="I133" s="7"/>
      <c r="J133" s="7"/>
      <c r="K133" s="7"/>
    </row>
    <row r="134" spans="2:11" s="3" customFormat="1" ht="47.25">
      <c r="B134" s="32" t="s">
        <v>168</v>
      </c>
      <c r="C134" s="7"/>
      <c r="D134" s="7"/>
      <c r="E134" s="7"/>
      <c r="F134" s="7"/>
      <c r="G134" s="33"/>
      <c r="H134" s="7"/>
      <c r="I134" s="7"/>
      <c r="J134" s="7"/>
      <c r="K134" s="7"/>
    </row>
    <row r="135" spans="2:11" s="3" customFormat="1" ht="31.5">
      <c r="B135" s="32" t="s">
        <v>169</v>
      </c>
      <c r="C135" s="7"/>
      <c r="D135" s="7"/>
      <c r="E135" s="7"/>
      <c r="F135" s="7"/>
      <c r="G135" s="33"/>
      <c r="H135" s="7"/>
      <c r="I135" s="7"/>
      <c r="J135" s="7"/>
      <c r="K135" s="7"/>
    </row>
    <row r="136" spans="2:11" s="3" customFormat="1" ht="31.5">
      <c r="B136" s="32" t="s">
        <v>170</v>
      </c>
      <c r="C136" s="7"/>
      <c r="D136" s="7"/>
      <c r="E136" s="7"/>
      <c r="F136" s="7"/>
      <c r="G136" s="33"/>
      <c r="H136" s="7"/>
      <c r="I136" s="7"/>
      <c r="J136" s="7"/>
      <c r="K136" s="7"/>
    </row>
    <row r="137" spans="2:11" s="3" customFormat="1" ht="18.75">
      <c r="B137" s="77" t="s">
        <v>171</v>
      </c>
      <c r="C137" s="7"/>
      <c r="D137" s="7"/>
      <c r="E137" s="7"/>
      <c r="F137" s="7"/>
      <c r="G137" s="33"/>
      <c r="H137" s="7"/>
      <c r="I137" s="7"/>
      <c r="J137" s="7"/>
      <c r="K137" s="7"/>
    </row>
    <row r="138" spans="2:11" s="3" customFormat="1" ht="47.25">
      <c r="B138" s="32" t="s">
        <v>172</v>
      </c>
      <c r="C138" s="7"/>
      <c r="D138" s="7"/>
      <c r="E138" s="7"/>
      <c r="F138" s="7"/>
      <c r="G138" s="33"/>
      <c r="H138" s="7"/>
      <c r="I138" s="7"/>
      <c r="J138" s="7"/>
      <c r="K138" s="7"/>
    </row>
    <row r="139" spans="2:11" ht="18.75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 ht="18.75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ht="18.75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ht="18.75">
      <c r="B142" s="9" t="s">
        <v>62</v>
      </c>
      <c r="C142" s="9"/>
      <c r="D142" s="9"/>
      <c r="E142" s="9"/>
      <c r="F142" s="9"/>
      <c r="G142" s="9"/>
      <c r="H142" s="9"/>
      <c r="I142" s="9"/>
      <c r="J142" s="9"/>
      <c r="K142" s="9"/>
    </row>
  </sheetData>
  <sheetProtection/>
  <mergeCells count="12">
    <mergeCell ref="I5:K5"/>
    <mergeCell ref="I6:K6"/>
    <mergeCell ref="B7:G7"/>
    <mergeCell ref="B10:B11"/>
    <mergeCell ref="E10:E11"/>
    <mergeCell ref="G10:G11"/>
    <mergeCell ref="B8:J8"/>
    <mergeCell ref="I2:K2"/>
    <mergeCell ref="I3:K3"/>
    <mergeCell ref="I4:K4"/>
    <mergeCell ref="I10:I11"/>
    <mergeCell ref="K10:K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in="1" max="10" man="1"/>
    <brk id="64" min="1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42"/>
  <sheetViews>
    <sheetView view="pageBreakPreview" zoomScale="75" zoomScaleSheetLayoutView="75" zoomScalePageLayoutView="0" workbookViewId="0" topLeftCell="A125">
      <selection activeCell="A117" sqref="A117"/>
    </sheetView>
  </sheetViews>
  <sheetFormatPr defaultColWidth="9.00390625" defaultRowHeight="12.75"/>
  <cols>
    <col min="1" max="1" width="53.625" style="1" customWidth="1"/>
    <col min="2" max="2" width="11.00390625" style="1" customWidth="1"/>
    <col min="3" max="3" width="11.375" style="1" customWidth="1"/>
    <col min="4" max="4" width="12.625" style="1" customWidth="1"/>
    <col min="5" max="5" width="11.625" style="1" customWidth="1"/>
    <col min="6" max="6" width="11.875" style="1" customWidth="1"/>
    <col min="7" max="7" width="11.75390625" style="1" customWidth="1"/>
    <col min="8" max="8" width="11.625" style="1" customWidth="1"/>
    <col min="9" max="9" width="10.75390625" style="1" customWidth="1"/>
    <col min="10" max="10" width="12.00390625" style="1" customWidth="1"/>
    <col min="11" max="16384" width="9.125" style="1" customWidth="1"/>
  </cols>
  <sheetData>
    <row r="2" spans="8:10" ht="18.75">
      <c r="H2" s="144" t="s">
        <v>50</v>
      </c>
      <c r="I2" s="144"/>
      <c r="J2" s="144"/>
    </row>
    <row r="3" spans="8:10" ht="18.75">
      <c r="H3" s="144" t="s">
        <v>51</v>
      </c>
      <c r="I3" s="144"/>
      <c r="J3" s="144"/>
    </row>
    <row r="4" spans="8:10" ht="18.75">
      <c r="H4" s="144" t="s">
        <v>52</v>
      </c>
      <c r="I4" s="144"/>
      <c r="J4" s="144"/>
    </row>
    <row r="5" spans="1:10" ht="18.75">
      <c r="A5" s="2"/>
      <c r="H5" s="144" t="s">
        <v>53</v>
      </c>
      <c r="I5" s="144"/>
      <c r="J5" s="144"/>
    </row>
    <row r="6" spans="8:10" ht="18.75">
      <c r="H6" s="144" t="s">
        <v>78</v>
      </c>
      <c r="I6" s="144"/>
      <c r="J6" s="144"/>
    </row>
    <row r="7" spans="1:6" ht="18.75">
      <c r="A7" s="136"/>
      <c r="B7" s="136"/>
      <c r="C7" s="136"/>
      <c r="D7" s="136"/>
      <c r="E7" s="136"/>
      <c r="F7" s="136"/>
    </row>
    <row r="8" spans="1:10" ht="33" customHeight="1">
      <c r="A8" s="143" t="s">
        <v>87</v>
      </c>
      <c r="B8" s="143"/>
      <c r="C8" s="143"/>
      <c r="D8" s="143"/>
      <c r="E8" s="143"/>
      <c r="F8" s="143"/>
      <c r="G8" s="143"/>
      <c r="H8" s="143"/>
      <c r="I8" s="143"/>
      <c r="J8" s="9"/>
    </row>
    <row r="9" spans="1:10" ht="19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thickBot="1">
      <c r="A10" s="137" t="s">
        <v>0</v>
      </c>
      <c r="B10" s="11" t="s">
        <v>85</v>
      </c>
      <c r="C10" s="10" t="s">
        <v>80</v>
      </c>
      <c r="D10" s="139" t="s">
        <v>45</v>
      </c>
      <c r="E10" s="12" t="s">
        <v>81</v>
      </c>
      <c r="F10" s="141" t="s">
        <v>46</v>
      </c>
      <c r="G10" s="13" t="s">
        <v>82</v>
      </c>
      <c r="H10" s="139" t="s">
        <v>59</v>
      </c>
      <c r="I10" s="14" t="s">
        <v>83</v>
      </c>
      <c r="J10" s="139" t="s">
        <v>84</v>
      </c>
    </row>
    <row r="11" spans="1:10" ht="27.75" customHeight="1" thickBot="1">
      <c r="A11" s="138"/>
      <c r="B11" s="11" t="s">
        <v>1</v>
      </c>
      <c r="C11" s="11" t="s">
        <v>28</v>
      </c>
      <c r="D11" s="140"/>
      <c r="E11" s="15" t="s">
        <v>29</v>
      </c>
      <c r="F11" s="142"/>
      <c r="G11" s="16" t="s">
        <v>29</v>
      </c>
      <c r="H11" s="145"/>
      <c r="I11" s="13" t="s">
        <v>29</v>
      </c>
      <c r="J11" s="145"/>
    </row>
    <row r="12" spans="1:10" ht="33" customHeight="1">
      <c r="A12" s="17" t="s">
        <v>2</v>
      </c>
      <c r="B12" s="18">
        <v>1.845</v>
      </c>
      <c r="C12" s="18">
        <v>1.845</v>
      </c>
      <c r="D12" s="18"/>
      <c r="E12" s="18">
        <v>1.819</v>
      </c>
      <c r="F12" s="19"/>
      <c r="G12" s="4">
        <v>1.837</v>
      </c>
      <c r="H12" s="4"/>
      <c r="I12" s="4">
        <v>1.837</v>
      </c>
      <c r="J12" s="4"/>
    </row>
    <row r="13" spans="1:10" ht="40.5" customHeight="1">
      <c r="A13" s="20" t="s">
        <v>99</v>
      </c>
      <c r="B13" s="20">
        <v>4.3</v>
      </c>
      <c r="C13" s="21">
        <v>4.8</v>
      </c>
      <c r="D13" s="22"/>
      <c r="E13" s="22">
        <v>5.3</v>
      </c>
      <c r="F13" s="22"/>
      <c r="G13" s="23">
        <v>5.5</v>
      </c>
      <c r="H13" s="5"/>
      <c r="I13" s="71">
        <v>6</v>
      </c>
      <c r="J13" s="5"/>
    </row>
    <row r="14" spans="1:11" ht="32.25" customHeight="1">
      <c r="A14" s="54" t="s">
        <v>101</v>
      </c>
      <c r="B14" s="54">
        <v>0.809</v>
      </c>
      <c r="C14" s="54">
        <v>0.816</v>
      </c>
      <c r="D14" s="21"/>
      <c r="E14" s="22">
        <v>0.84</v>
      </c>
      <c r="F14" s="22"/>
      <c r="G14" s="22">
        <v>0.84</v>
      </c>
      <c r="H14" s="23"/>
      <c r="I14" s="5">
        <v>0.84</v>
      </c>
      <c r="J14" s="5"/>
      <c r="K14" s="55"/>
    </row>
    <row r="15" spans="1:11" ht="32.25" customHeight="1">
      <c r="A15" s="54" t="s">
        <v>103</v>
      </c>
      <c r="B15" s="70">
        <v>0.469</v>
      </c>
      <c r="C15" s="54">
        <v>0.45</v>
      </c>
      <c r="D15" s="21"/>
      <c r="E15" s="22">
        <v>0.43</v>
      </c>
      <c r="F15" s="22"/>
      <c r="G15" s="22">
        <v>0.44</v>
      </c>
      <c r="H15" s="23"/>
      <c r="I15" s="5">
        <v>0.45</v>
      </c>
      <c r="J15" s="5"/>
      <c r="K15" s="55"/>
    </row>
    <row r="16" spans="1:11" ht="32.25" customHeight="1">
      <c r="A16" s="54" t="s">
        <v>102</v>
      </c>
      <c r="B16" s="54">
        <v>6.8</v>
      </c>
      <c r="C16" s="54">
        <v>7</v>
      </c>
      <c r="D16" s="21"/>
      <c r="E16" s="22">
        <v>7.5</v>
      </c>
      <c r="F16" s="22"/>
      <c r="G16" s="22">
        <v>8</v>
      </c>
      <c r="H16" s="23"/>
      <c r="I16" s="5">
        <v>9</v>
      </c>
      <c r="J16" s="5"/>
      <c r="K16" s="55"/>
    </row>
    <row r="17" spans="1:10" ht="33" customHeight="1">
      <c r="A17" s="24" t="s">
        <v>43</v>
      </c>
      <c r="B17" s="25">
        <v>1.808</v>
      </c>
      <c r="C17" s="6">
        <v>1.808</v>
      </c>
      <c r="D17" s="6"/>
      <c r="E17" s="6">
        <v>1.808</v>
      </c>
      <c r="F17" s="6"/>
      <c r="G17" s="6">
        <v>1.808</v>
      </c>
      <c r="H17" s="6"/>
      <c r="I17" s="6">
        <v>1.808</v>
      </c>
      <c r="J17" s="6"/>
    </row>
    <row r="18" spans="1:10" ht="37.5" customHeight="1">
      <c r="A18" s="26" t="s">
        <v>107</v>
      </c>
      <c r="B18" s="22">
        <v>6.7</v>
      </c>
      <c r="C18" s="22">
        <v>6.8</v>
      </c>
      <c r="D18" s="22"/>
      <c r="E18" s="22">
        <v>6.9</v>
      </c>
      <c r="F18" s="23"/>
      <c r="G18" s="71">
        <v>7</v>
      </c>
      <c r="H18" s="5"/>
      <c r="I18" s="5">
        <v>7.4</v>
      </c>
      <c r="J18" s="5"/>
    </row>
    <row r="19" spans="1:10" ht="52.5" customHeight="1">
      <c r="A19" s="74" t="s">
        <v>108</v>
      </c>
      <c r="B19" s="22">
        <v>1.2</v>
      </c>
      <c r="C19" s="22">
        <v>1.6</v>
      </c>
      <c r="D19" s="22"/>
      <c r="E19" s="22">
        <v>1.6</v>
      </c>
      <c r="F19" s="23"/>
      <c r="G19" s="71">
        <v>1.5</v>
      </c>
      <c r="H19" s="5"/>
      <c r="I19" s="5">
        <v>1.5</v>
      </c>
      <c r="J19" s="5"/>
    </row>
    <row r="20" spans="1:10" ht="18.75" customHeight="1">
      <c r="A20" s="27" t="s">
        <v>109</v>
      </c>
      <c r="B20" s="5">
        <v>15100</v>
      </c>
      <c r="C20" s="5">
        <v>18200</v>
      </c>
      <c r="D20" s="5"/>
      <c r="E20" s="5">
        <v>21100</v>
      </c>
      <c r="F20" s="28"/>
      <c r="G20" s="5">
        <v>21400</v>
      </c>
      <c r="H20" s="5"/>
      <c r="I20" s="5">
        <v>21600</v>
      </c>
      <c r="J20" s="5"/>
    </row>
    <row r="21" spans="1:10" ht="16.5" customHeight="1">
      <c r="A21" s="27" t="s">
        <v>112</v>
      </c>
      <c r="B21" s="5"/>
      <c r="C21" s="5"/>
      <c r="D21" s="5"/>
      <c r="E21" s="5"/>
      <c r="F21" s="28"/>
      <c r="G21" s="5"/>
      <c r="H21" s="5"/>
      <c r="I21" s="5"/>
      <c r="J21" s="5"/>
    </row>
    <row r="22" spans="1:10" ht="17.25" customHeight="1">
      <c r="A22" s="27" t="s">
        <v>113</v>
      </c>
      <c r="B22" s="5">
        <v>15100</v>
      </c>
      <c r="C22" s="5">
        <v>18200</v>
      </c>
      <c r="D22" s="5"/>
      <c r="E22" s="5">
        <v>21100</v>
      </c>
      <c r="F22" s="28"/>
      <c r="G22" s="5">
        <v>21400</v>
      </c>
      <c r="H22" s="5"/>
      <c r="I22" s="5">
        <v>21600</v>
      </c>
      <c r="J22" s="5"/>
    </row>
    <row r="23" spans="1:10" ht="21" customHeight="1">
      <c r="A23" s="27" t="s">
        <v>111</v>
      </c>
      <c r="B23" s="5">
        <v>38550</v>
      </c>
      <c r="C23" s="5">
        <v>44400</v>
      </c>
      <c r="D23" s="5"/>
      <c r="E23" s="5">
        <v>51100</v>
      </c>
      <c r="F23" s="28"/>
      <c r="G23" s="5">
        <v>53240</v>
      </c>
      <c r="H23" s="5"/>
      <c r="I23" s="5">
        <v>54321</v>
      </c>
      <c r="J23" s="5"/>
    </row>
    <row r="24" spans="1:10" ht="18.75">
      <c r="A24" s="29" t="s">
        <v>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29" t="s">
        <v>119</v>
      </c>
      <c r="B25" s="5"/>
      <c r="C25" s="5"/>
      <c r="D25" s="5"/>
      <c r="E25" s="5"/>
      <c r="F25" s="28"/>
      <c r="G25" s="5"/>
      <c r="H25" s="5"/>
      <c r="I25" s="5"/>
      <c r="J25" s="5"/>
    </row>
    <row r="26" spans="1:10" ht="36" customHeight="1">
      <c r="A26" s="30" t="s">
        <v>120</v>
      </c>
      <c r="B26" s="5"/>
      <c r="C26" s="5"/>
      <c r="D26" s="5"/>
      <c r="E26" s="5"/>
      <c r="F26" s="28"/>
      <c r="G26" s="5"/>
      <c r="H26" s="5"/>
      <c r="I26" s="5"/>
      <c r="J26" s="5"/>
    </row>
    <row r="27" spans="1:10" ht="32.25" customHeight="1">
      <c r="A27" s="31" t="s">
        <v>36</v>
      </c>
      <c r="B27" s="5"/>
      <c r="C27" s="5"/>
      <c r="D27" s="5"/>
      <c r="E27" s="5"/>
      <c r="F27" s="28"/>
      <c r="G27" s="5"/>
      <c r="H27" s="5"/>
      <c r="I27" s="5"/>
      <c r="J27" s="5"/>
    </row>
    <row r="28" spans="1:10" ht="27" customHeight="1">
      <c r="A28" s="32" t="s">
        <v>49</v>
      </c>
      <c r="B28" s="7"/>
      <c r="C28" s="7"/>
      <c r="D28" s="7"/>
      <c r="E28" s="7"/>
      <c r="F28" s="33"/>
      <c r="G28" s="5"/>
      <c r="H28" s="5"/>
      <c r="I28" s="5"/>
      <c r="J28" s="5"/>
    </row>
    <row r="29" spans="1:10" ht="15.75" customHeight="1">
      <c r="A29" s="32" t="s">
        <v>60</v>
      </c>
      <c r="B29" s="7"/>
      <c r="C29" s="7"/>
      <c r="D29" s="7"/>
      <c r="E29" s="7"/>
      <c r="F29" s="33"/>
      <c r="G29" s="5"/>
      <c r="H29" s="5"/>
      <c r="I29" s="5"/>
      <c r="J29" s="5"/>
    </row>
    <row r="30" spans="1:10" ht="18.75" customHeight="1">
      <c r="A30" s="32" t="s">
        <v>47</v>
      </c>
      <c r="B30" s="7"/>
      <c r="C30" s="7"/>
      <c r="D30" s="7"/>
      <c r="E30" s="7"/>
      <c r="F30" s="33"/>
      <c r="G30" s="5"/>
      <c r="H30" s="5"/>
      <c r="I30" s="5"/>
      <c r="J30" s="5"/>
    </row>
    <row r="31" spans="1:10" s="3" customFormat="1" ht="31.5" customHeight="1">
      <c r="A31" s="32" t="s">
        <v>48</v>
      </c>
      <c r="B31" s="7"/>
      <c r="C31" s="7"/>
      <c r="D31" s="7"/>
      <c r="E31" s="7"/>
      <c r="F31" s="33"/>
      <c r="G31" s="7"/>
      <c r="H31" s="7"/>
      <c r="I31" s="7"/>
      <c r="J31" s="7"/>
    </row>
    <row r="32" spans="1:10" ht="51.75" customHeight="1">
      <c r="A32" s="76" t="s">
        <v>125</v>
      </c>
      <c r="B32" s="5"/>
      <c r="C32" s="5"/>
      <c r="D32" s="5"/>
      <c r="E32" s="5"/>
      <c r="F32" s="28"/>
      <c r="G32" s="5"/>
      <c r="H32" s="5"/>
      <c r="I32" s="5"/>
      <c r="J32" s="5"/>
    </row>
    <row r="33" spans="1:10" ht="30.75" customHeight="1">
      <c r="A33" s="76" t="s">
        <v>126</v>
      </c>
      <c r="B33" s="5"/>
      <c r="C33" s="5"/>
      <c r="D33" s="5"/>
      <c r="E33" s="5"/>
      <c r="F33" s="28"/>
      <c r="G33" s="5"/>
      <c r="H33" s="5"/>
      <c r="I33" s="5"/>
      <c r="J33" s="5"/>
    </row>
    <row r="34" spans="1:10" ht="31.5">
      <c r="A34" s="76" t="s">
        <v>127</v>
      </c>
      <c r="B34" s="5"/>
      <c r="C34" s="5"/>
      <c r="D34" s="5"/>
      <c r="E34" s="5"/>
      <c r="F34" s="28"/>
      <c r="G34" s="5"/>
      <c r="H34" s="5"/>
      <c r="I34" s="5"/>
      <c r="J34" s="5"/>
    </row>
    <row r="35" spans="1:10" ht="16.5" customHeight="1">
      <c r="A35" s="27" t="s">
        <v>128</v>
      </c>
      <c r="B35" s="7"/>
      <c r="C35" s="7"/>
      <c r="D35" s="7"/>
      <c r="E35" s="7"/>
      <c r="F35" s="33"/>
      <c r="G35" s="5"/>
      <c r="H35" s="5"/>
      <c r="I35" s="5"/>
      <c r="J35" s="5"/>
    </row>
    <row r="36" spans="1:10" ht="31.5">
      <c r="A36" s="35" t="s">
        <v>3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8.75">
      <c r="A37" s="27" t="s">
        <v>129</v>
      </c>
      <c r="B37" s="5"/>
      <c r="C37" s="5"/>
      <c r="D37" s="5"/>
      <c r="E37" s="5"/>
      <c r="F37" s="28"/>
      <c r="G37" s="5"/>
      <c r="H37" s="5"/>
      <c r="I37" s="5"/>
      <c r="J37" s="5"/>
    </row>
    <row r="38" spans="1:10" ht="18.75">
      <c r="A38" s="27" t="s">
        <v>5</v>
      </c>
      <c r="B38" s="7"/>
      <c r="C38" s="7"/>
      <c r="D38" s="7"/>
      <c r="E38" s="7"/>
      <c r="F38" s="33"/>
      <c r="G38" s="5"/>
      <c r="H38" s="5"/>
      <c r="I38" s="5"/>
      <c r="J38" s="5"/>
    </row>
    <row r="39" spans="1:10" ht="18.75">
      <c r="A39" s="27" t="s">
        <v>130</v>
      </c>
      <c r="B39" s="7"/>
      <c r="C39" s="7"/>
      <c r="D39" s="7"/>
      <c r="E39" s="7"/>
      <c r="F39" s="33"/>
      <c r="G39" s="5"/>
      <c r="H39" s="5"/>
      <c r="I39" s="5"/>
      <c r="J39" s="5"/>
    </row>
    <row r="40" spans="1:10" ht="18.75">
      <c r="A40" s="27" t="s">
        <v>6</v>
      </c>
      <c r="B40" s="5"/>
      <c r="C40" s="5"/>
      <c r="D40" s="5"/>
      <c r="E40" s="5"/>
      <c r="F40" s="28"/>
      <c r="G40" s="5"/>
      <c r="H40" s="5"/>
      <c r="I40" s="5"/>
      <c r="J40" s="5"/>
    </row>
    <row r="41" spans="1:10" ht="34.5" customHeight="1">
      <c r="A41" s="27" t="s">
        <v>7</v>
      </c>
      <c r="B41" s="5"/>
      <c r="C41" s="5"/>
      <c r="D41" s="5"/>
      <c r="E41" s="5"/>
      <c r="F41" s="28"/>
      <c r="G41" s="5"/>
      <c r="H41" s="5"/>
      <c r="I41" s="5"/>
      <c r="J41" s="5"/>
    </row>
    <row r="42" spans="1:10" ht="18.75">
      <c r="A42" s="27" t="s">
        <v>30</v>
      </c>
      <c r="B42" s="5"/>
      <c r="C42" s="5"/>
      <c r="D42" s="5"/>
      <c r="E42" s="5"/>
      <c r="F42" s="28"/>
      <c r="G42" s="5"/>
      <c r="H42" s="5"/>
      <c r="I42" s="5"/>
      <c r="J42" s="5"/>
    </row>
    <row r="43" spans="1:10" ht="30" customHeight="1">
      <c r="A43" s="27" t="s">
        <v>37</v>
      </c>
      <c r="B43" s="5"/>
      <c r="C43" s="5"/>
      <c r="D43" s="5"/>
      <c r="E43" s="5"/>
      <c r="F43" s="28"/>
      <c r="G43" s="5"/>
      <c r="H43" s="5"/>
      <c r="I43" s="5"/>
      <c r="J43" s="5"/>
    </row>
    <row r="44" spans="1:10" ht="16.5" customHeight="1">
      <c r="A44" s="76" t="s">
        <v>126</v>
      </c>
      <c r="B44" s="5"/>
      <c r="C44" s="5"/>
      <c r="D44" s="5"/>
      <c r="E44" s="5"/>
      <c r="F44" s="28"/>
      <c r="G44" s="5"/>
      <c r="H44" s="5"/>
      <c r="I44" s="5"/>
      <c r="J44" s="5"/>
    </row>
    <row r="45" spans="1:10" ht="32.25" customHeight="1">
      <c r="A45" s="76" t="s">
        <v>127</v>
      </c>
      <c r="B45" s="5"/>
      <c r="C45" s="5"/>
      <c r="D45" s="5"/>
      <c r="E45" s="5"/>
      <c r="F45" s="28"/>
      <c r="G45" s="5"/>
      <c r="H45" s="5"/>
      <c r="I45" s="5"/>
      <c r="J45" s="5"/>
    </row>
    <row r="46" spans="1:10" ht="18.75">
      <c r="A46" s="27" t="s">
        <v>128</v>
      </c>
      <c r="B46" s="5"/>
      <c r="C46" s="5"/>
      <c r="D46" s="5"/>
      <c r="E46" s="5"/>
      <c r="F46" s="28"/>
      <c r="G46" s="5"/>
      <c r="H46" s="5"/>
      <c r="I46" s="5"/>
      <c r="J46" s="5"/>
    </row>
    <row r="47" spans="1:10" ht="31.5" customHeight="1">
      <c r="A47" s="27" t="s">
        <v>38</v>
      </c>
      <c r="B47" s="5"/>
      <c r="C47" s="5"/>
      <c r="D47" s="5"/>
      <c r="E47" s="5"/>
      <c r="F47" s="28"/>
      <c r="G47" s="5"/>
      <c r="H47" s="5"/>
      <c r="I47" s="5"/>
      <c r="J47" s="5"/>
    </row>
    <row r="48" spans="1:10" ht="18.75">
      <c r="A48" s="76" t="s">
        <v>126</v>
      </c>
      <c r="B48" s="5"/>
      <c r="C48" s="5"/>
      <c r="D48" s="5"/>
      <c r="E48" s="5"/>
      <c r="F48" s="28"/>
      <c r="G48" s="5"/>
      <c r="H48" s="5"/>
      <c r="I48" s="5"/>
      <c r="J48" s="5"/>
    </row>
    <row r="49" spans="1:10" s="3" customFormat="1" ht="34.5" customHeight="1">
      <c r="A49" s="76" t="s">
        <v>127</v>
      </c>
      <c r="B49" s="7"/>
      <c r="C49" s="7"/>
      <c r="D49" s="7"/>
      <c r="E49" s="7"/>
      <c r="F49" s="33"/>
      <c r="G49" s="7"/>
      <c r="H49" s="7"/>
      <c r="I49" s="7"/>
      <c r="J49" s="7"/>
    </row>
    <row r="50" spans="1:10" ht="18.75">
      <c r="A50" s="27" t="s">
        <v>128</v>
      </c>
      <c r="B50" s="5"/>
      <c r="C50" s="5"/>
      <c r="D50" s="5"/>
      <c r="E50" s="5"/>
      <c r="F50" s="28"/>
      <c r="G50" s="5"/>
      <c r="H50" s="5"/>
      <c r="I50" s="5"/>
      <c r="J50" s="5"/>
    </row>
    <row r="51" spans="1:10" ht="18.75">
      <c r="A51" s="27" t="s">
        <v>131</v>
      </c>
      <c r="B51" s="5"/>
      <c r="C51" s="5"/>
      <c r="D51" s="5"/>
      <c r="E51" s="5"/>
      <c r="F51" s="28"/>
      <c r="G51" s="5"/>
      <c r="H51" s="5"/>
      <c r="I51" s="5"/>
      <c r="J51" s="5"/>
    </row>
    <row r="52" spans="1:10" ht="18.75">
      <c r="A52" s="76" t="s">
        <v>126</v>
      </c>
      <c r="B52" s="5"/>
      <c r="C52" s="5"/>
      <c r="D52" s="5"/>
      <c r="E52" s="5"/>
      <c r="F52" s="28"/>
      <c r="G52" s="5"/>
      <c r="H52" s="5"/>
      <c r="I52" s="5"/>
      <c r="J52" s="5"/>
    </row>
    <row r="53" spans="1:10" ht="31.5">
      <c r="A53" s="76" t="s">
        <v>127</v>
      </c>
      <c r="B53" s="5"/>
      <c r="C53" s="5"/>
      <c r="D53" s="5"/>
      <c r="E53" s="5"/>
      <c r="F53" s="28"/>
      <c r="G53" s="5"/>
      <c r="H53" s="5"/>
      <c r="I53" s="5"/>
      <c r="J53" s="5"/>
    </row>
    <row r="54" spans="1:10" ht="18.75">
      <c r="A54" s="27" t="s">
        <v>128</v>
      </c>
      <c r="B54" s="5"/>
      <c r="C54" s="5"/>
      <c r="D54" s="5"/>
      <c r="E54" s="5"/>
      <c r="F54" s="28"/>
      <c r="G54" s="5"/>
      <c r="H54" s="5"/>
      <c r="I54" s="5"/>
      <c r="J54" s="5"/>
    </row>
    <row r="55" spans="1:10" ht="36" customHeight="1">
      <c r="A55" s="27" t="s">
        <v>39</v>
      </c>
      <c r="B55" s="5"/>
      <c r="C55" s="5"/>
      <c r="D55" s="5"/>
      <c r="E55" s="5"/>
      <c r="F55" s="28"/>
      <c r="G55" s="5"/>
      <c r="H55" s="5"/>
      <c r="I55" s="5"/>
      <c r="J55" s="5"/>
    </row>
    <row r="56" spans="1:10" ht="37.5" customHeight="1">
      <c r="A56" s="76" t="s">
        <v>126</v>
      </c>
      <c r="B56" s="5"/>
      <c r="C56" s="5"/>
      <c r="D56" s="5"/>
      <c r="E56" s="5"/>
      <c r="F56" s="28"/>
      <c r="G56" s="5"/>
      <c r="H56" s="5"/>
      <c r="I56" s="5"/>
      <c r="J56" s="5"/>
    </row>
    <row r="57" spans="1:10" ht="31.5">
      <c r="A57" s="76" t="s">
        <v>127</v>
      </c>
      <c r="B57" s="5"/>
      <c r="C57" s="5"/>
      <c r="D57" s="5"/>
      <c r="E57" s="5"/>
      <c r="F57" s="28"/>
      <c r="G57" s="5"/>
      <c r="H57" s="5"/>
      <c r="I57" s="5"/>
      <c r="J57" s="5"/>
    </row>
    <row r="58" spans="1:10" ht="18" customHeight="1">
      <c r="A58" s="27" t="s">
        <v>128</v>
      </c>
      <c r="B58" s="5"/>
      <c r="C58" s="5"/>
      <c r="D58" s="5"/>
      <c r="E58" s="5"/>
      <c r="F58" s="28"/>
      <c r="G58" s="5"/>
      <c r="H58" s="5"/>
      <c r="I58" s="5"/>
      <c r="J58" s="5"/>
    </row>
    <row r="59" spans="1:10" ht="36.75" customHeight="1">
      <c r="A59" s="27" t="s">
        <v>40</v>
      </c>
      <c r="B59" s="5"/>
      <c r="C59" s="5"/>
      <c r="D59" s="5"/>
      <c r="E59" s="5"/>
      <c r="F59" s="28"/>
      <c r="G59" s="5"/>
      <c r="H59" s="5"/>
      <c r="I59" s="5"/>
      <c r="J59" s="5"/>
    </row>
    <row r="60" spans="1:10" ht="18.75" customHeight="1">
      <c r="A60" s="76" t="s">
        <v>126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34.5" customHeight="1">
      <c r="A61" s="76" t="s">
        <v>127</v>
      </c>
      <c r="B61" s="5"/>
      <c r="C61" s="5"/>
      <c r="D61" s="5"/>
      <c r="E61" s="5"/>
      <c r="F61" s="28"/>
      <c r="G61" s="5"/>
      <c r="H61" s="5"/>
      <c r="I61" s="5"/>
      <c r="J61" s="5"/>
    </row>
    <row r="62" spans="1:10" ht="36" customHeight="1">
      <c r="A62" s="27" t="s">
        <v>128</v>
      </c>
      <c r="B62" s="5"/>
      <c r="C62" s="5"/>
      <c r="D62" s="5"/>
      <c r="E62" s="5"/>
      <c r="F62" s="28"/>
      <c r="G62" s="5"/>
      <c r="H62" s="5"/>
      <c r="I62" s="5"/>
      <c r="J62" s="5"/>
    </row>
    <row r="63" spans="1:10" ht="35.25" customHeight="1">
      <c r="A63" s="27" t="s">
        <v>132</v>
      </c>
      <c r="B63" s="5"/>
      <c r="C63" s="5"/>
      <c r="D63" s="5"/>
      <c r="E63" s="5"/>
      <c r="F63" s="28"/>
      <c r="G63" s="5"/>
      <c r="H63" s="5"/>
      <c r="I63" s="5"/>
      <c r="J63" s="5"/>
    </row>
    <row r="64" spans="1:10" ht="27" customHeight="1">
      <c r="A64" s="76" t="s">
        <v>126</v>
      </c>
      <c r="B64" s="39"/>
      <c r="C64" s="39"/>
      <c r="D64" s="5"/>
      <c r="E64" s="5"/>
      <c r="F64" s="28"/>
      <c r="G64" s="5"/>
      <c r="H64" s="5"/>
      <c r="I64" s="5"/>
      <c r="J64" s="5"/>
    </row>
    <row r="65" spans="1:10" ht="33.75" customHeight="1">
      <c r="A65" s="76" t="s">
        <v>127</v>
      </c>
      <c r="B65" s="5"/>
      <c r="C65" s="5"/>
      <c r="D65" s="5"/>
      <c r="E65" s="5"/>
      <c r="F65" s="28"/>
      <c r="G65" s="5"/>
      <c r="H65" s="5"/>
      <c r="I65" s="5"/>
      <c r="J65" s="5"/>
    </row>
    <row r="66" spans="1:10" s="3" customFormat="1" ht="33" customHeight="1">
      <c r="A66" s="27" t="s">
        <v>128</v>
      </c>
      <c r="B66" s="7"/>
      <c r="C66" s="7"/>
      <c r="D66" s="7"/>
      <c r="E66" s="7"/>
      <c r="F66" s="33"/>
      <c r="G66" s="7"/>
      <c r="H66" s="7"/>
      <c r="I66" s="7"/>
      <c r="J66" s="7"/>
    </row>
    <row r="67" spans="1:10" s="3" customFormat="1" ht="37.5" customHeight="1">
      <c r="A67" s="27" t="s">
        <v>133</v>
      </c>
      <c r="B67" s="7"/>
      <c r="C67" s="7"/>
      <c r="D67" s="7"/>
      <c r="E67" s="7"/>
      <c r="F67" s="33"/>
      <c r="G67" s="7"/>
      <c r="H67" s="7"/>
      <c r="I67" s="7"/>
      <c r="J67" s="7"/>
    </row>
    <row r="68" spans="1:10" ht="47.25" customHeight="1">
      <c r="A68" s="76" t="s">
        <v>126</v>
      </c>
      <c r="B68" s="5"/>
      <c r="C68" s="5"/>
      <c r="D68" s="5"/>
      <c r="E68" s="5"/>
      <c r="F68" s="28"/>
      <c r="G68" s="5"/>
      <c r="H68" s="5"/>
      <c r="I68" s="5"/>
      <c r="J68" s="5"/>
    </row>
    <row r="69" spans="1:10" ht="31.5">
      <c r="A69" s="76" t="s">
        <v>127</v>
      </c>
      <c r="B69" s="5"/>
      <c r="C69" s="5"/>
      <c r="D69" s="5"/>
      <c r="E69" s="5"/>
      <c r="F69" s="28"/>
      <c r="G69" s="5"/>
      <c r="H69" s="5"/>
      <c r="I69" s="5"/>
      <c r="J69" s="5"/>
    </row>
    <row r="70" spans="1:10" ht="34.5" customHeight="1">
      <c r="A70" s="27" t="s">
        <v>128</v>
      </c>
      <c r="B70" s="5"/>
      <c r="C70" s="5"/>
      <c r="D70" s="5"/>
      <c r="E70" s="5"/>
      <c r="F70" s="28"/>
      <c r="G70" s="5"/>
      <c r="H70" s="5"/>
      <c r="I70" s="5"/>
      <c r="J70" s="5"/>
    </row>
    <row r="71" spans="1:10" ht="31.5">
      <c r="A71" s="35" t="s">
        <v>134</v>
      </c>
      <c r="B71" s="5"/>
      <c r="C71" s="5"/>
      <c r="D71" s="5"/>
      <c r="E71" s="5"/>
      <c r="F71" s="28"/>
      <c r="G71" s="5"/>
      <c r="H71" s="5"/>
      <c r="I71" s="5"/>
      <c r="J71" s="5"/>
    </row>
    <row r="72" spans="1:10" ht="18" customHeight="1">
      <c r="A72" s="27" t="s">
        <v>135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8.75" customHeight="1">
      <c r="A73" s="76" t="s">
        <v>126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35.25" customHeight="1">
      <c r="A74" s="76" t="s">
        <v>127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33" customHeight="1">
      <c r="A75" s="27" t="s">
        <v>128</v>
      </c>
      <c r="B75" s="5"/>
      <c r="C75" s="5"/>
      <c r="D75" s="5"/>
      <c r="E75" s="5"/>
      <c r="F75" s="28"/>
      <c r="G75" s="5"/>
      <c r="H75" s="5"/>
      <c r="I75" s="5"/>
      <c r="J75" s="5"/>
    </row>
    <row r="76" spans="1:10" ht="37.5" customHeight="1">
      <c r="A76" s="27" t="s">
        <v>136</v>
      </c>
      <c r="B76" s="5"/>
      <c r="C76" s="5"/>
      <c r="D76" s="5"/>
      <c r="E76" s="5"/>
      <c r="F76" s="28"/>
      <c r="G76" s="5"/>
      <c r="H76" s="5"/>
      <c r="I76" s="5"/>
      <c r="J76" s="5"/>
    </row>
    <row r="77" spans="1:10" ht="16.5" customHeight="1">
      <c r="A77" s="76" t="s">
        <v>126</v>
      </c>
      <c r="B77" s="5"/>
      <c r="C77" s="5"/>
      <c r="D77" s="5"/>
      <c r="E77" s="5"/>
      <c r="F77" s="28"/>
      <c r="G77" s="5"/>
      <c r="H77" s="5"/>
      <c r="I77" s="5"/>
      <c r="J77" s="5"/>
    </row>
    <row r="78" spans="1:10" ht="37.5" customHeight="1">
      <c r="A78" s="76" t="s">
        <v>127</v>
      </c>
      <c r="B78" s="5"/>
      <c r="C78" s="5"/>
      <c r="D78" s="5"/>
      <c r="E78" s="5"/>
      <c r="F78" s="28"/>
      <c r="G78" s="5"/>
      <c r="H78" s="5"/>
      <c r="I78" s="5"/>
      <c r="J78" s="5"/>
    </row>
    <row r="79" spans="1:10" ht="18.75">
      <c r="A79" s="27" t="s">
        <v>128</v>
      </c>
      <c r="B79" s="5"/>
      <c r="C79" s="5"/>
      <c r="D79" s="5"/>
      <c r="E79" s="5"/>
      <c r="F79" s="28"/>
      <c r="G79" s="5"/>
      <c r="H79" s="5"/>
      <c r="I79" s="5"/>
      <c r="J79" s="5"/>
    </row>
    <row r="80" spans="1:10" ht="18.75">
      <c r="A80" s="27" t="s">
        <v>137</v>
      </c>
      <c r="B80" s="5"/>
      <c r="C80" s="5"/>
      <c r="D80" s="5"/>
      <c r="E80" s="5"/>
      <c r="F80" s="28"/>
      <c r="G80" s="5"/>
      <c r="H80" s="5"/>
      <c r="I80" s="5"/>
      <c r="J80" s="5"/>
    </row>
    <row r="81" spans="1:10" ht="27.75" customHeight="1">
      <c r="A81" s="76" t="s">
        <v>126</v>
      </c>
      <c r="B81" s="5"/>
      <c r="C81" s="5"/>
      <c r="D81" s="5"/>
      <c r="E81" s="5"/>
      <c r="F81" s="28"/>
      <c r="G81" s="5"/>
      <c r="H81" s="5"/>
      <c r="I81" s="5"/>
      <c r="J81" s="5"/>
    </row>
    <row r="82" spans="1:10" ht="32.25" customHeight="1">
      <c r="A82" s="76" t="s">
        <v>127</v>
      </c>
      <c r="B82" s="5"/>
      <c r="C82" s="5"/>
      <c r="D82" s="5"/>
      <c r="E82" s="5"/>
      <c r="F82" s="28"/>
      <c r="G82" s="5"/>
      <c r="H82" s="5"/>
      <c r="I82" s="5"/>
      <c r="J82" s="5"/>
    </row>
    <row r="83" spans="1:10" s="3" customFormat="1" ht="18.75">
      <c r="A83" s="27" t="s">
        <v>128</v>
      </c>
      <c r="B83" s="7"/>
      <c r="C83" s="7"/>
      <c r="D83" s="7"/>
      <c r="E83" s="7"/>
      <c r="F83" s="33"/>
      <c r="G83" s="7"/>
      <c r="H83" s="7"/>
      <c r="I83" s="7"/>
      <c r="J83" s="7"/>
    </row>
    <row r="84" spans="1:10" s="3" customFormat="1" ht="18.75">
      <c r="A84" s="27" t="s">
        <v>138</v>
      </c>
      <c r="B84" s="7"/>
      <c r="C84" s="7"/>
      <c r="D84" s="7"/>
      <c r="E84" s="7"/>
      <c r="F84" s="33"/>
      <c r="G84" s="7"/>
      <c r="H84" s="7"/>
      <c r="I84" s="7"/>
      <c r="J84" s="7"/>
    </row>
    <row r="85" spans="1:10" s="3" customFormat="1" ht="18.75">
      <c r="A85" s="27" t="s">
        <v>139</v>
      </c>
      <c r="B85" s="7"/>
      <c r="C85" s="7"/>
      <c r="D85" s="7"/>
      <c r="E85" s="7"/>
      <c r="F85" s="33"/>
      <c r="G85" s="7"/>
      <c r="H85" s="7"/>
      <c r="I85" s="7"/>
      <c r="J85" s="7"/>
    </row>
    <row r="86" spans="1:10" s="3" customFormat="1" ht="18.75">
      <c r="A86" s="37" t="s">
        <v>140</v>
      </c>
      <c r="B86" s="7"/>
      <c r="C86" s="7"/>
      <c r="D86" s="7"/>
      <c r="E86" s="7"/>
      <c r="F86" s="33"/>
      <c r="G86" s="7"/>
      <c r="H86" s="7"/>
      <c r="I86" s="7"/>
      <c r="J86" s="7"/>
    </row>
    <row r="87" spans="1:10" s="3" customFormat="1" ht="18.75">
      <c r="A87" s="37" t="s">
        <v>141</v>
      </c>
      <c r="B87" s="7"/>
      <c r="C87" s="7"/>
      <c r="D87" s="7"/>
      <c r="E87" s="7"/>
      <c r="F87" s="33"/>
      <c r="G87" s="7"/>
      <c r="H87" s="7"/>
      <c r="I87" s="7"/>
      <c r="J87" s="7"/>
    </row>
    <row r="88" spans="1:10" s="3" customFormat="1" ht="18.75">
      <c r="A88" s="37" t="s">
        <v>142</v>
      </c>
      <c r="B88" s="7"/>
      <c r="C88" s="7"/>
      <c r="D88" s="7"/>
      <c r="E88" s="7"/>
      <c r="F88" s="33"/>
      <c r="G88" s="7"/>
      <c r="H88" s="7"/>
      <c r="I88" s="7"/>
      <c r="J88" s="7"/>
    </row>
    <row r="89" spans="1:10" s="3" customFormat="1" ht="48">
      <c r="A89" s="37" t="s">
        <v>143</v>
      </c>
      <c r="B89" s="7"/>
      <c r="C89" s="7"/>
      <c r="D89" s="7"/>
      <c r="E89" s="7"/>
      <c r="F89" s="33"/>
      <c r="G89" s="7"/>
      <c r="H89" s="7"/>
      <c r="I89" s="7"/>
      <c r="J89" s="7"/>
    </row>
    <row r="90" spans="1:10" s="3" customFormat="1" ht="32.25">
      <c r="A90" s="37" t="s">
        <v>144</v>
      </c>
      <c r="B90" s="7"/>
      <c r="C90" s="7"/>
      <c r="D90" s="7"/>
      <c r="E90" s="7"/>
      <c r="F90" s="33"/>
      <c r="G90" s="7"/>
      <c r="H90" s="7"/>
      <c r="I90" s="7"/>
      <c r="J90" s="7"/>
    </row>
    <row r="91" spans="1:10" ht="32.25">
      <c r="A91" s="37" t="s">
        <v>145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ht="32.25">
      <c r="A92" s="37" t="s">
        <v>146</v>
      </c>
      <c r="B92" s="5"/>
      <c r="C92" s="5"/>
      <c r="D92" s="5"/>
      <c r="E92" s="5"/>
      <c r="F92" s="5"/>
      <c r="G92" s="5"/>
      <c r="H92" s="5"/>
      <c r="I92" s="5"/>
      <c r="J92" s="5"/>
    </row>
    <row r="93" spans="1:10" ht="32.25">
      <c r="A93" s="37" t="s">
        <v>147</v>
      </c>
      <c r="B93" s="5"/>
      <c r="C93" s="5"/>
      <c r="D93" s="5"/>
      <c r="E93" s="5"/>
      <c r="F93" s="5"/>
      <c r="G93" s="5"/>
      <c r="H93" s="5"/>
      <c r="I93" s="5"/>
      <c r="J93" s="5"/>
    </row>
    <row r="94" spans="1:10" ht="18.75">
      <c r="A94" s="31" t="s">
        <v>8</v>
      </c>
      <c r="B94" s="5"/>
      <c r="C94" s="5"/>
      <c r="D94" s="5"/>
      <c r="E94" s="5"/>
      <c r="F94" s="5"/>
      <c r="G94" s="5"/>
      <c r="H94" s="5"/>
      <c r="I94" s="5"/>
      <c r="J94" s="5"/>
    </row>
    <row r="95" spans="1:10" ht="31.5">
      <c r="A95" s="27" t="s">
        <v>9</v>
      </c>
      <c r="B95" s="60"/>
      <c r="C95" s="60"/>
      <c r="D95" s="60"/>
      <c r="E95" s="60"/>
      <c r="F95" s="60"/>
      <c r="G95" s="60"/>
      <c r="H95" s="60"/>
      <c r="I95" s="60"/>
      <c r="J95" s="60"/>
    </row>
    <row r="96" spans="1:10" ht="18.75">
      <c r="A96" s="35" t="s">
        <v>10</v>
      </c>
      <c r="B96" s="60"/>
      <c r="C96" s="60"/>
      <c r="D96" s="60"/>
      <c r="E96" s="60"/>
      <c r="F96" s="60"/>
      <c r="G96" s="60"/>
      <c r="H96" s="60"/>
      <c r="I96" s="60"/>
      <c r="J96" s="60"/>
    </row>
    <row r="97" spans="1:10" ht="18.75">
      <c r="A97" s="27" t="s">
        <v>11</v>
      </c>
      <c r="B97" s="60"/>
      <c r="C97" s="60"/>
      <c r="D97" s="60"/>
      <c r="E97" s="60"/>
      <c r="F97" s="60"/>
      <c r="G97" s="60"/>
      <c r="H97" s="60"/>
      <c r="I97" s="60"/>
      <c r="J97" s="60"/>
    </row>
    <row r="98" spans="1:10" ht="31.5">
      <c r="A98" s="27" t="s">
        <v>148</v>
      </c>
      <c r="B98" s="60"/>
      <c r="C98" s="60"/>
      <c r="D98" s="60"/>
      <c r="E98" s="60"/>
      <c r="F98" s="60"/>
      <c r="G98" s="60"/>
      <c r="H98" s="60"/>
      <c r="I98" s="60"/>
      <c r="J98" s="60"/>
    </row>
    <row r="99" spans="1:10" ht="18.75">
      <c r="A99" s="27" t="s">
        <v>13</v>
      </c>
      <c r="B99" s="60"/>
      <c r="C99" s="60"/>
      <c r="D99" s="60"/>
      <c r="E99" s="60"/>
      <c r="F99" s="60"/>
      <c r="G99" s="60"/>
      <c r="H99" s="60"/>
      <c r="I99" s="60"/>
      <c r="J99" s="60"/>
    </row>
    <row r="100" spans="1:10" ht="18.75">
      <c r="A100" s="27" t="s">
        <v>14</v>
      </c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1:10" ht="18.75">
      <c r="A101" s="35" t="s">
        <v>15</v>
      </c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10" ht="18.75">
      <c r="A102" s="32" t="s">
        <v>13</v>
      </c>
      <c r="B102" s="60"/>
      <c r="C102" s="60"/>
      <c r="D102" s="60"/>
      <c r="E102" s="60"/>
      <c r="F102" s="60"/>
      <c r="G102" s="60"/>
      <c r="H102" s="60"/>
      <c r="I102" s="60"/>
      <c r="J102" s="60"/>
    </row>
    <row r="103" spans="1:10" ht="18.75">
      <c r="A103" s="32" t="s">
        <v>14</v>
      </c>
      <c r="B103" s="60"/>
      <c r="C103" s="60"/>
      <c r="D103" s="60"/>
      <c r="E103" s="60"/>
      <c r="F103" s="60"/>
      <c r="G103" s="60"/>
      <c r="H103" s="60"/>
      <c r="I103" s="60"/>
      <c r="J103" s="60"/>
    </row>
    <row r="104" spans="1:10" ht="47.25">
      <c r="A104" s="27" t="s">
        <v>18</v>
      </c>
      <c r="B104" s="60"/>
      <c r="C104" s="60"/>
      <c r="D104" s="60"/>
      <c r="E104" s="60"/>
      <c r="F104" s="60"/>
      <c r="G104" s="60"/>
      <c r="H104" s="60"/>
      <c r="I104" s="60"/>
      <c r="J104" s="60"/>
    </row>
    <row r="105" spans="1:10" ht="18.75">
      <c r="A105" s="35" t="s">
        <v>19</v>
      </c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1:10" ht="31.5">
      <c r="A106" s="27" t="s">
        <v>20</v>
      </c>
      <c r="B106" s="60"/>
      <c r="C106" s="60"/>
      <c r="D106" s="60"/>
      <c r="E106" s="60"/>
      <c r="F106" s="60"/>
      <c r="G106" s="60"/>
      <c r="H106" s="60"/>
      <c r="I106" s="60"/>
      <c r="J106" s="60"/>
    </row>
    <row r="107" spans="1:10" ht="47.25">
      <c r="A107" s="27" t="s">
        <v>21</v>
      </c>
      <c r="B107" s="60"/>
      <c r="C107" s="60"/>
      <c r="D107" s="60"/>
      <c r="E107" s="60"/>
      <c r="F107" s="60"/>
      <c r="G107" s="60"/>
      <c r="H107" s="60"/>
      <c r="I107" s="60"/>
      <c r="J107" s="60"/>
    </row>
    <row r="108" spans="1:10" ht="18.75">
      <c r="A108" s="27" t="s">
        <v>22</v>
      </c>
      <c r="B108" s="60"/>
      <c r="C108" s="60"/>
      <c r="D108" s="60"/>
      <c r="E108" s="60"/>
      <c r="F108" s="60"/>
      <c r="G108" s="60"/>
      <c r="H108" s="60"/>
      <c r="I108" s="60"/>
      <c r="J108" s="60"/>
    </row>
    <row r="109" spans="1:10" ht="18.75">
      <c r="A109" s="27" t="s">
        <v>23</v>
      </c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1:10" ht="31.5">
      <c r="A110" s="27" t="s">
        <v>24</v>
      </c>
      <c r="B110" s="60"/>
      <c r="C110" s="60"/>
      <c r="D110" s="60"/>
      <c r="E110" s="60"/>
      <c r="F110" s="60"/>
      <c r="G110" s="60"/>
      <c r="H110" s="60"/>
      <c r="I110" s="60"/>
      <c r="J110" s="60"/>
    </row>
    <row r="111" spans="1:10" ht="31.5">
      <c r="A111" s="27" t="s">
        <v>25</v>
      </c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 ht="31.5">
      <c r="A112" s="35" t="s">
        <v>26</v>
      </c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10" ht="18.75">
      <c r="A113" s="27" t="s">
        <v>149</v>
      </c>
      <c r="B113" s="60"/>
      <c r="C113" s="60"/>
      <c r="D113" s="60"/>
      <c r="E113" s="60"/>
      <c r="F113" s="60"/>
      <c r="G113" s="60"/>
      <c r="H113" s="60"/>
      <c r="I113" s="60"/>
      <c r="J113" s="60"/>
    </row>
    <row r="114" spans="1:10" ht="18.75">
      <c r="A114" s="27" t="s">
        <v>150</v>
      </c>
      <c r="B114" s="60"/>
      <c r="C114" s="60"/>
      <c r="D114" s="60"/>
      <c r="E114" s="60"/>
      <c r="F114" s="60"/>
      <c r="G114" s="60"/>
      <c r="H114" s="60"/>
      <c r="I114" s="60"/>
      <c r="J114" s="60"/>
    </row>
    <row r="115" spans="1:10" ht="31.5">
      <c r="A115" s="27" t="s">
        <v>151</v>
      </c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:10" ht="18.75">
      <c r="A116" s="27" t="s">
        <v>152</v>
      </c>
      <c r="B116" s="60"/>
      <c r="C116" s="60"/>
      <c r="D116" s="60"/>
      <c r="E116" s="60"/>
      <c r="F116" s="60"/>
      <c r="G116" s="60"/>
      <c r="H116" s="60"/>
      <c r="I116" s="60"/>
      <c r="J116" s="60"/>
    </row>
    <row r="117" spans="1:10" ht="31.5">
      <c r="A117" s="27" t="s">
        <v>153</v>
      </c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 ht="47.25">
      <c r="A118" s="27" t="s">
        <v>41</v>
      </c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 ht="31.5">
      <c r="A119" s="27" t="s">
        <v>27</v>
      </c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 ht="31.5">
      <c r="A120" s="27" t="s">
        <v>154</v>
      </c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ht="31.5">
      <c r="A121" s="27" t="s">
        <v>155</v>
      </c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10" ht="31.5">
      <c r="A122" s="27" t="s">
        <v>156</v>
      </c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 ht="31.5">
      <c r="A123" s="36" t="s">
        <v>157</v>
      </c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 ht="31.5">
      <c r="A124" s="32" t="s">
        <v>158</v>
      </c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31.5">
      <c r="A125" s="32" t="s">
        <v>159</v>
      </c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ht="31.5">
      <c r="A126" s="32" t="s">
        <v>160</v>
      </c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10" ht="18.75">
      <c r="A127" s="32" t="s">
        <v>161</v>
      </c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 ht="18.75">
      <c r="A128" s="36" t="s">
        <v>162</v>
      </c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 ht="18.75">
      <c r="A129" s="32" t="s">
        <v>163</v>
      </c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ht="18.75">
      <c r="A130" s="32" t="s">
        <v>164</v>
      </c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8.75">
      <c r="A131" s="32" t="s">
        <v>165</v>
      </c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ht="31.5">
      <c r="A132" s="32" t="s">
        <v>166</v>
      </c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ht="18.75">
      <c r="A133" s="32" t="s">
        <v>167</v>
      </c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47.25">
      <c r="A134" s="32" t="s">
        <v>168</v>
      </c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31.5">
      <c r="A135" s="32" t="s">
        <v>169</v>
      </c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31.5">
      <c r="A136" s="32" t="s">
        <v>170</v>
      </c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8.75">
      <c r="A137" s="77" t="s">
        <v>171</v>
      </c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47.25">
      <c r="A138" s="32" t="s">
        <v>172</v>
      </c>
      <c r="B138" s="60"/>
      <c r="C138" s="60"/>
      <c r="D138" s="60"/>
      <c r="E138" s="60"/>
      <c r="F138" s="60"/>
      <c r="G138" s="60"/>
      <c r="H138" s="60"/>
      <c r="I138" s="60"/>
      <c r="J138" s="60"/>
    </row>
    <row r="142" ht="18.75">
      <c r="A142" s="9" t="s">
        <v>62</v>
      </c>
    </row>
  </sheetData>
  <sheetProtection/>
  <mergeCells count="12">
    <mergeCell ref="J10:J11"/>
    <mergeCell ref="H5:J5"/>
    <mergeCell ref="H6:J6"/>
    <mergeCell ref="H2:J2"/>
    <mergeCell ref="H3:J3"/>
    <mergeCell ref="H4:J4"/>
    <mergeCell ref="A7:F7"/>
    <mergeCell ref="A10:A11"/>
    <mergeCell ref="D10:D11"/>
    <mergeCell ref="F10:F11"/>
    <mergeCell ref="A8:I8"/>
    <mergeCell ref="H10:H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ax="9" man="1"/>
    <brk id="6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91"/>
  <sheetViews>
    <sheetView view="pageBreakPreview" zoomScale="75" zoomScaleSheetLayoutView="75" zoomScalePageLayoutView="0" workbookViewId="0" topLeftCell="A111">
      <selection activeCell="A32" sqref="A32"/>
    </sheetView>
  </sheetViews>
  <sheetFormatPr defaultColWidth="9.00390625" defaultRowHeight="12.75"/>
  <cols>
    <col min="1" max="1" width="53.625" style="1" customWidth="1"/>
    <col min="2" max="2" width="11.00390625" style="1" customWidth="1"/>
    <col min="3" max="3" width="11.375" style="1" customWidth="1"/>
    <col min="4" max="4" width="12.625" style="1" customWidth="1"/>
    <col min="5" max="5" width="11.625" style="1" customWidth="1"/>
    <col min="6" max="6" width="11.875" style="1" customWidth="1"/>
    <col min="7" max="7" width="11.75390625" style="1" customWidth="1"/>
    <col min="8" max="8" width="11.625" style="1" customWidth="1"/>
    <col min="9" max="9" width="10.75390625" style="1" customWidth="1"/>
    <col min="10" max="10" width="12.00390625" style="1" customWidth="1"/>
    <col min="11" max="16384" width="9.125" style="1" customWidth="1"/>
  </cols>
  <sheetData>
    <row r="2" spans="8:10" ht="18.75">
      <c r="H2" s="144" t="s">
        <v>50</v>
      </c>
      <c r="I2" s="144"/>
      <c r="J2" s="144"/>
    </row>
    <row r="3" spans="8:10" ht="18.75">
      <c r="H3" s="144" t="s">
        <v>51</v>
      </c>
      <c r="I3" s="144"/>
      <c r="J3" s="144"/>
    </row>
    <row r="4" spans="8:10" ht="18.75">
      <c r="H4" s="144" t="s">
        <v>52</v>
      </c>
      <c r="I4" s="144"/>
      <c r="J4" s="144"/>
    </row>
    <row r="5" spans="1:10" ht="18.75">
      <c r="A5" s="2"/>
      <c r="H5" s="144" t="s">
        <v>53</v>
      </c>
      <c r="I5" s="144"/>
      <c r="J5" s="144"/>
    </row>
    <row r="6" spans="8:10" ht="18.75">
      <c r="H6" s="144" t="s">
        <v>78</v>
      </c>
      <c r="I6" s="144"/>
      <c r="J6" s="144"/>
    </row>
    <row r="7" spans="1:6" ht="18.75">
      <c r="A7" s="136"/>
      <c r="B7" s="136"/>
      <c r="C7" s="136"/>
      <c r="D7" s="136"/>
      <c r="E7" s="136"/>
      <c r="F7" s="136"/>
    </row>
    <row r="8" spans="1:10" ht="33" customHeight="1">
      <c r="A8" s="143" t="s">
        <v>88</v>
      </c>
      <c r="B8" s="143"/>
      <c r="C8" s="143"/>
      <c r="D8" s="143"/>
      <c r="E8" s="143"/>
      <c r="F8" s="143"/>
      <c r="G8" s="143"/>
      <c r="H8" s="143"/>
      <c r="I8" s="143"/>
      <c r="J8" s="9"/>
    </row>
    <row r="9" spans="1:10" ht="19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thickBot="1">
      <c r="A10" s="137" t="s">
        <v>0</v>
      </c>
      <c r="B10" s="11" t="s">
        <v>85</v>
      </c>
      <c r="C10" s="10" t="s">
        <v>80</v>
      </c>
      <c r="D10" s="139" t="s">
        <v>45</v>
      </c>
      <c r="E10" s="12" t="s">
        <v>81</v>
      </c>
      <c r="F10" s="141" t="s">
        <v>46</v>
      </c>
      <c r="G10" s="13" t="s">
        <v>82</v>
      </c>
      <c r="H10" s="139" t="s">
        <v>59</v>
      </c>
      <c r="I10" s="14" t="s">
        <v>83</v>
      </c>
      <c r="J10" s="139" t="s">
        <v>84</v>
      </c>
    </row>
    <row r="11" spans="1:10" ht="27.75" customHeight="1" thickBot="1">
      <c r="A11" s="138"/>
      <c r="B11" s="11" t="s">
        <v>1</v>
      </c>
      <c r="C11" s="11" t="s">
        <v>28</v>
      </c>
      <c r="D11" s="140"/>
      <c r="E11" s="15" t="s">
        <v>29</v>
      </c>
      <c r="F11" s="142"/>
      <c r="G11" s="16" t="s">
        <v>29</v>
      </c>
      <c r="H11" s="145"/>
      <c r="I11" s="13" t="s">
        <v>29</v>
      </c>
      <c r="J11" s="145"/>
    </row>
    <row r="12" spans="1:10" ht="33" customHeight="1">
      <c r="A12" s="17" t="s">
        <v>2</v>
      </c>
      <c r="B12" s="18">
        <v>1.45</v>
      </c>
      <c r="C12" s="18">
        <v>1.4</v>
      </c>
      <c r="D12" s="18"/>
      <c r="E12" s="18">
        <v>1.422</v>
      </c>
      <c r="F12" s="19"/>
      <c r="G12" s="4">
        <v>1.436</v>
      </c>
      <c r="H12" s="4"/>
      <c r="I12" s="4">
        <v>1.436</v>
      </c>
      <c r="J12" s="4"/>
    </row>
    <row r="13" spans="1:10" ht="40.5" customHeight="1">
      <c r="A13" s="20" t="s">
        <v>99</v>
      </c>
      <c r="B13" s="49"/>
      <c r="C13" s="50"/>
      <c r="D13" s="50"/>
      <c r="E13" s="50"/>
      <c r="F13" s="51"/>
      <c r="G13" s="52"/>
      <c r="H13" s="52"/>
      <c r="I13" s="52"/>
      <c r="J13" s="52"/>
    </row>
    <row r="14" spans="1:10" ht="40.5" customHeight="1">
      <c r="A14" s="54" t="s">
        <v>101</v>
      </c>
      <c r="B14" s="60">
        <v>0.8</v>
      </c>
      <c r="C14" s="24">
        <v>0.816</v>
      </c>
      <c r="D14" s="21"/>
      <c r="E14" s="22">
        <v>0.816</v>
      </c>
      <c r="F14" s="22"/>
      <c r="G14" s="22">
        <v>0.816</v>
      </c>
      <c r="H14" s="23"/>
      <c r="I14" s="5">
        <v>0.816</v>
      </c>
      <c r="J14" s="5"/>
    </row>
    <row r="15" spans="1:10" ht="40.5" customHeight="1">
      <c r="A15" s="54" t="s">
        <v>103</v>
      </c>
      <c r="B15" s="66">
        <v>0.48</v>
      </c>
      <c r="C15" s="67">
        <v>0.5</v>
      </c>
      <c r="D15" s="21"/>
      <c r="E15" s="22">
        <v>0.5</v>
      </c>
      <c r="F15" s="22"/>
      <c r="G15" s="22">
        <v>0.56</v>
      </c>
      <c r="H15" s="23"/>
      <c r="I15" s="5">
        <v>0.6</v>
      </c>
      <c r="J15" s="5"/>
    </row>
    <row r="16" spans="1:10" ht="40.5" customHeight="1">
      <c r="A16" s="54" t="s">
        <v>102</v>
      </c>
      <c r="B16" s="66">
        <v>4.3</v>
      </c>
      <c r="C16" s="67">
        <v>6.5</v>
      </c>
      <c r="D16" s="21"/>
      <c r="E16" s="22">
        <v>7</v>
      </c>
      <c r="F16" s="22"/>
      <c r="G16" s="22">
        <v>7.5</v>
      </c>
      <c r="H16" s="23"/>
      <c r="I16" s="5">
        <v>8</v>
      </c>
      <c r="J16" s="5"/>
    </row>
    <row r="17" spans="1:10" ht="33" customHeight="1">
      <c r="A17" s="24" t="s">
        <v>43</v>
      </c>
      <c r="B17" s="25">
        <v>1.32</v>
      </c>
      <c r="C17" s="25">
        <v>1.32</v>
      </c>
      <c r="D17" s="6"/>
      <c r="E17" s="6">
        <v>1.32</v>
      </c>
      <c r="F17" s="6"/>
      <c r="G17" s="6">
        <v>1.32</v>
      </c>
      <c r="H17" s="6"/>
      <c r="I17" s="6">
        <v>1.32</v>
      </c>
      <c r="J17" s="6"/>
    </row>
    <row r="18" spans="1:10" ht="37.5" customHeight="1">
      <c r="A18" s="26" t="s">
        <v>105</v>
      </c>
      <c r="B18" s="22">
        <v>2.3</v>
      </c>
      <c r="C18" s="22">
        <v>3.1</v>
      </c>
      <c r="D18" s="22"/>
      <c r="E18" s="22">
        <v>3.3</v>
      </c>
      <c r="F18" s="23"/>
      <c r="G18" s="5">
        <v>3.4</v>
      </c>
      <c r="H18" s="5"/>
      <c r="I18" s="5">
        <v>3.5</v>
      </c>
      <c r="J18" s="5"/>
    </row>
    <row r="19" spans="1:10" ht="51" customHeight="1">
      <c r="A19" s="74" t="s">
        <v>108</v>
      </c>
      <c r="B19" s="22">
        <v>1.3</v>
      </c>
      <c r="C19" s="22">
        <v>1.2</v>
      </c>
      <c r="D19" s="22"/>
      <c r="E19" s="22">
        <v>1.3</v>
      </c>
      <c r="F19" s="23"/>
      <c r="G19" s="5">
        <v>1.2</v>
      </c>
      <c r="H19" s="5"/>
      <c r="I19" s="5">
        <v>1.2</v>
      </c>
      <c r="J19" s="5"/>
    </row>
    <row r="20" spans="1:10" ht="18.75" customHeight="1">
      <c r="A20" s="27" t="s">
        <v>109</v>
      </c>
      <c r="B20" s="71">
        <v>439</v>
      </c>
      <c r="C20" s="71">
        <v>152</v>
      </c>
      <c r="D20" s="5"/>
      <c r="E20" s="71">
        <v>157</v>
      </c>
      <c r="F20" s="28"/>
      <c r="G20" s="71">
        <v>160</v>
      </c>
      <c r="H20" s="71"/>
      <c r="I20" s="71">
        <v>165</v>
      </c>
      <c r="J20" s="5"/>
    </row>
    <row r="21" spans="1:10" ht="16.5" customHeight="1">
      <c r="A21" s="27" t="s">
        <v>112</v>
      </c>
      <c r="B21" s="5"/>
      <c r="C21" s="5"/>
      <c r="D21" s="5"/>
      <c r="E21" s="5"/>
      <c r="F21" s="28"/>
      <c r="G21" s="5"/>
      <c r="H21" s="5"/>
      <c r="I21" s="5"/>
      <c r="J21" s="5"/>
    </row>
    <row r="22" spans="1:10" ht="17.25" customHeight="1">
      <c r="A22" s="27" t="s">
        <v>113</v>
      </c>
      <c r="B22" s="5">
        <v>439</v>
      </c>
      <c r="C22" s="5">
        <v>152</v>
      </c>
      <c r="D22" s="5"/>
      <c r="E22" s="5">
        <v>157</v>
      </c>
      <c r="F22" s="28"/>
      <c r="G22" s="5">
        <v>160</v>
      </c>
      <c r="H22" s="5"/>
      <c r="I22" s="5">
        <v>165</v>
      </c>
      <c r="J22" s="5"/>
    </row>
    <row r="23" spans="1:10" ht="21" customHeight="1">
      <c r="A23" s="27" t="s">
        <v>115</v>
      </c>
      <c r="B23" s="5">
        <v>23900</v>
      </c>
      <c r="C23" s="5">
        <v>22200</v>
      </c>
      <c r="D23" s="5"/>
      <c r="E23" s="5">
        <v>22700</v>
      </c>
      <c r="F23" s="28"/>
      <c r="G23" s="5">
        <v>23000</v>
      </c>
      <c r="H23" s="5"/>
      <c r="I23" s="5">
        <v>23200</v>
      </c>
      <c r="J23" s="5"/>
    </row>
    <row r="24" spans="1:10" ht="18.75">
      <c r="A24" s="29" t="s">
        <v>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29" t="s">
        <v>121</v>
      </c>
      <c r="B25" s="5"/>
      <c r="C25" s="5"/>
      <c r="D25" s="5"/>
      <c r="E25" s="5"/>
      <c r="F25" s="28"/>
      <c r="G25" s="5"/>
      <c r="H25" s="5"/>
      <c r="I25" s="5"/>
      <c r="J25" s="5"/>
    </row>
    <row r="26" spans="1:10" ht="36" customHeight="1">
      <c r="A26" s="30" t="s">
        <v>122</v>
      </c>
      <c r="B26" s="5"/>
      <c r="C26" s="5"/>
      <c r="D26" s="5"/>
      <c r="E26" s="5"/>
      <c r="F26" s="28"/>
      <c r="G26" s="5"/>
      <c r="H26" s="5"/>
      <c r="I26" s="5"/>
      <c r="J26" s="5"/>
    </row>
    <row r="27" spans="1:10" ht="32.25" customHeight="1">
      <c r="A27" s="31" t="s">
        <v>36</v>
      </c>
      <c r="B27" s="5"/>
      <c r="C27" s="5"/>
      <c r="D27" s="5"/>
      <c r="E27" s="5"/>
      <c r="F27" s="28"/>
      <c r="G27" s="5"/>
      <c r="H27" s="5"/>
      <c r="I27" s="5"/>
      <c r="J27" s="5"/>
    </row>
    <row r="28" spans="1:10" ht="27" customHeight="1">
      <c r="A28" s="32" t="s">
        <v>49</v>
      </c>
      <c r="B28" s="7"/>
      <c r="C28" s="7"/>
      <c r="D28" s="7"/>
      <c r="E28" s="7"/>
      <c r="F28" s="33"/>
      <c r="G28" s="5"/>
      <c r="H28" s="5"/>
      <c r="I28" s="5"/>
      <c r="J28" s="5"/>
    </row>
    <row r="29" spans="1:10" ht="15.75" customHeight="1">
      <c r="A29" s="32" t="s">
        <v>60</v>
      </c>
      <c r="B29" s="7"/>
      <c r="C29" s="7"/>
      <c r="D29" s="7"/>
      <c r="E29" s="7"/>
      <c r="F29" s="33"/>
      <c r="G29" s="5"/>
      <c r="H29" s="5"/>
      <c r="I29" s="5"/>
      <c r="J29" s="5"/>
    </row>
    <row r="30" spans="1:10" ht="18.75" customHeight="1">
      <c r="A30" s="32" t="s">
        <v>47</v>
      </c>
      <c r="B30" s="7"/>
      <c r="C30" s="7"/>
      <c r="D30" s="7"/>
      <c r="E30" s="7"/>
      <c r="F30" s="33"/>
      <c r="G30" s="5"/>
      <c r="H30" s="5"/>
      <c r="I30" s="5"/>
      <c r="J30" s="5"/>
    </row>
    <row r="31" spans="1:10" s="3" customFormat="1" ht="31.5" customHeight="1">
      <c r="A31" s="32" t="s">
        <v>48</v>
      </c>
      <c r="B31" s="7"/>
      <c r="C31" s="7"/>
      <c r="D31" s="7"/>
      <c r="E31" s="7"/>
      <c r="F31" s="33"/>
      <c r="G31" s="7"/>
      <c r="H31" s="7"/>
      <c r="I31" s="7"/>
      <c r="J31" s="7"/>
    </row>
    <row r="32" spans="1:10" ht="57" customHeight="1">
      <c r="A32" s="34"/>
      <c r="B32" s="5"/>
      <c r="C32" s="5"/>
      <c r="D32" s="5"/>
      <c r="E32" s="5"/>
      <c r="F32" s="28"/>
      <c r="G32" s="5"/>
      <c r="H32" s="5"/>
      <c r="I32" s="5"/>
      <c r="J32" s="5"/>
    </row>
    <row r="33" spans="1:10" ht="37.5" customHeight="1">
      <c r="A33" s="35"/>
      <c r="B33" s="5"/>
      <c r="C33" s="5"/>
      <c r="D33" s="5"/>
      <c r="E33" s="5"/>
      <c r="F33" s="28"/>
      <c r="G33" s="5"/>
      <c r="H33" s="5"/>
      <c r="I33" s="5"/>
      <c r="J33" s="5"/>
    </row>
    <row r="34" spans="1:10" ht="18.75">
      <c r="A34" s="31"/>
      <c r="B34" s="5"/>
      <c r="C34" s="5"/>
      <c r="D34" s="5"/>
      <c r="E34" s="5"/>
      <c r="F34" s="28"/>
      <c r="G34" s="5"/>
      <c r="H34" s="5"/>
      <c r="I34" s="5"/>
      <c r="J34" s="5"/>
    </row>
    <row r="35" spans="1:10" ht="16.5" customHeight="1">
      <c r="A35" s="35"/>
      <c r="B35" s="7"/>
      <c r="C35" s="7"/>
      <c r="D35" s="7"/>
      <c r="E35" s="7"/>
      <c r="F35" s="33"/>
      <c r="G35" s="5"/>
      <c r="H35" s="5"/>
      <c r="I35" s="5"/>
      <c r="J35" s="5"/>
    </row>
    <row r="36" spans="1:10" ht="18.75">
      <c r="A36" s="35"/>
      <c r="B36" s="5"/>
      <c r="C36" s="5"/>
      <c r="D36" s="5"/>
      <c r="E36" s="5"/>
      <c r="F36" s="5"/>
      <c r="G36" s="5"/>
      <c r="H36" s="5"/>
      <c r="I36" s="5"/>
      <c r="J36" s="5"/>
    </row>
    <row r="37" spans="1:10" ht="18.75">
      <c r="A37" s="35"/>
      <c r="B37" s="5"/>
      <c r="C37" s="5"/>
      <c r="D37" s="5"/>
      <c r="E37" s="5"/>
      <c r="F37" s="28"/>
      <c r="G37" s="5"/>
      <c r="H37" s="5"/>
      <c r="I37" s="5"/>
      <c r="J37" s="5"/>
    </row>
    <row r="38" spans="1:10" ht="18.75">
      <c r="A38" s="35"/>
      <c r="B38" s="7"/>
      <c r="C38" s="7"/>
      <c r="D38" s="7"/>
      <c r="E38" s="7"/>
      <c r="F38" s="33"/>
      <c r="G38" s="5"/>
      <c r="H38" s="5"/>
      <c r="I38" s="5"/>
      <c r="J38" s="5"/>
    </row>
    <row r="39" spans="1:10" ht="18.75">
      <c r="A39" s="35"/>
      <c r="B39" s="7"/>
      <c r="C39" s="7"/>
      <c r="D39" s="7"/>
      <c r="E39" s="7"/>
      <c r="F39" s="33"/>
      <c r="G39" s="5"/>
      <c r="H39" s="5"/>
      <c r="I39" s="5"/>
      <c r="J39" s="5"/>
    </row>
    <row r="40" spans="1:10" ht="18.75">
      <c r="A40" s="35"/>
      <c r="B40" s="5"/>
      <c r="C40" s="5"/>
      <c r="D40" s="5"/>
      <c r="E40" s="5"/>
      <c r="F40" s="28"/>
      <c r="G40" s="5"/>
      <c r="H40" s="5"/>
      <c r="I40" s="5"/>
      <c r="J40" s="5"/>
    </row>
    <row r="41" spans="1:10" ht="34.5" customHeight="1">
      <c r="A41" s="35"/>
      <c r="B41" s="5"/>
      <c r="C41" s="5"/>
      <c r="D41" s="5"/>
      <c r="E41" s="5"/>
      <c r="F41" s="28"/>
      <c r="G41" s="5"/>
      <c r="H41" s="5"/>
      <c r="I41" s="5"/>
      <c r="J41" s="5"/>
    </row>
    <row r="42" spans="1:10" ht="18.75">
      <c r="A42" s="35"/>
      <c r="B42" s="5"/>
      <c r="C42" s="5"/>
      <c r="D42" s="5"/>
      <c r="E42" s="5"/>
      <c r="F42" s="28"/>
      <c r="G42" s="5"/>
      <c r="H42" s="5"/>
      <c r="I42" s="5"/>
      <c r="J42" s="5"/>
    </row>
    <row r="43" spans="1:10" ht="30" customHeight="1">
      <c r="A43" s="35"/>
      <c r="B43" s="5"/>
      <c r="C43" s="5"/>
      <c r="D43" s="5"/>
      <c r="E43" s="5"/>
      <c r="F43" s="28"/>
      <c r="G43" s="5"/>
      <c r="H43" s="5"/>
      <c r="I43" s="5"/>
      <c r="J43" s="5"/>
    </row>
    <row r="44" spans="1:10" ht="16.5" customHeight="1">
      <c r="A44" s="35"/>
      <c r="B44" s="5"/>
      <c r="C44" s="5"/>
      <c r="D44" s="5"/>
      <c r="E44" s="5"/>
      <c r="F44" s="28"/>
      <c r="G44" s="5"/>
      <c r="H44" s="5"/>
      <c r="I44" s="5"/>
      <c r="J44" s="5"/>
    </row>
    <row r="45" spans="1:10" ht="32.25" customHeight="1">
      <c r="A45" s="35"/>
      <c r="B45" s="5"/>
      <c r="C45" s="5"/>
      <c r="D45" s="5"/>
      <c r="E45" s="5"/>
      <c r="F45" s="28"/>
      <c r="G45" s="5"/>
      <c r="H45" s="5"/>
      <c r="I45" s="5"/>
      <c r="J45" s="5"/>
    </row>
    <row r="46" spans="1:10" ht="18.75">
      <c r="A46" s="35"/>
      <c r="B46" s="5"/>
      <c r="C46" s="5"/>
      <c r="D46" s="5"/>
      <c r="E46" s="5"/>
      <c r="F46" s="28"/>
      <c r="G46" s="5"/>
      <c r="H46" s="5"/>
      <c r="I46" s="5"/>
      <c r="J46" s="5"/>
    </row>
    <row r="47" spans="1:10" ht="31.5" customHeight="1">
      <c r="A47" s="35"/>
      <c r="B47" s="5"/>
      <c r="C47" s="5"/>
      <c r="D47" s="5"/>
      <c r="E47" s="5"/>
      <c r="F47" s="28"/>
      <c r="G47" s="5"/>
      <c r="H47" s="5"/>
      <c r="I47" s="5"/>
      <c r="J47" s="5"/>
    </row>
    <row r="48" spans="1:10" ht="18.75">
      <c r="A48" s="35"/>
      <c r="B48" s="5"/>
      <c r="C48" s="5"/>
      <c r="D48" s="5"/>
      <c r="E48" s="5"/>
      <c r="F48" s="28"/>
      <c r="G48" s="5"/>
      <c r="H48" s="5"/>
      <c r="I48" s="5"/>
      <c r="J48" s="5"/>
    </row>
    <row r="49" spans="1:10" s="3" customFormat="1" ht="34.5" customHeight="1">
      <c r="A49" s="36"/>
      <c r="B49" s="7"/>
      <c r="C49" s="7"/>
      <c r="D49" s="7"/>
      <c r="E49" s="7"/>
      <c r="F49" s="33"/>
      <c r="G49" s="7"/>
      <c r="H49" s="7"/>
      <c r="I49" s="7"/>
      <c r="J49" s="7"/>
    </row>
    <row r="50" spans="1:10" ht="18.75">
      <c r="A50" s="37"/>
      <c r="B50" s="5"/>
      <c r="C50" s="5"/>
      <c r="D50" s="5"/>
      <c r="E50" s="5"/>
      <c r="F50" s="28"/>
      <c r="G50" s="5"/>
      <c r="H50" s="5"/>
      <c r="I50" s="5"/>
      <c r="J50" s="5"/>
    </row>
    <row r="51" spans="1:10" ht="18.75">
      <c r="A51" s="37"/>
      <c r="B51" s="5"/>
      <c r="C51" s="5"/>
      <c r="D51" s="5"/>
      <c r="E51" s="5"/>
      <c r="F51" s="28"/>
      <c r="G51" s="5"/>
      <c r="H51" s="5"/>
      <c r="I51" s="5"/>
      <c r="J51" s="5"/>
    </row>
    <row r="52" spans="1:10" ht="18.75">
      <c r="A52" s="37"/>
      <c r="B52" s="5"/>
      <c r="C52" s="5"/>
      <c r="D52" s="5"/>
      <c r="E52" s="5"/>
      <c r="F52" s="28"/>
      <c r="G52" s="5"/>
      <c r="H52" s="5"/>
      <c r="I52" s="5"/>
      <c r="J52" s="5"/>
    </row>
    <row r="53" spans="1:10" ht="18.75">
      <c r="A53" s="37"/>
      <c r="B53" s="5"/>
      <c r="C53" s="5"/>
      <c r="D53" s="5"/>
      <c r="E53" s="5"/>
      <c r="F53" s="28"/>
      <c r="G53" s="5"/>
      <c r="H53" s="5"/>
      <c r="I53" s="5"/>
      <c r="J53" s="5"/>
    </row>
    <row r="54" spans="1:10" ht="18.75">
      <c r="A54" s="37"/>
      <c r="B54" s="5"/>
      <c r="C54" s="5"/>
      <c r="D54" s="5"/>
      <c r="E54" s="5"/>
      <c r="F54" s="28"/>
      <c r="G54" s="5"/>
      <c r="H54" s="5"/>
      <c r="I54" s="5"/>
      <c r="J54" s="5"/>
    </row>
    <row r="55" spans="1:10" ht="36" customHeight="1">
      <c r="A55" s="37"/>
      <c r="B55" s="5"/>
      <c r="C55" s="5"/>
      <c r="D55" s="5"/>
      <c r="E55" s="5"/>
      <c r="F55" s="28"/>
      <c r="G55" s="5"/>
      <c r="H55" s="5"/>
      <c r="I55" s="5"/>
      <c r="J55" s="5"/>
    </row>
    <row r="56" spans="1:10" ht="37.5" customHeight="1">
      <c r="A56" s="37"/>
      <c r="B56" s="5"/>
      <c r="C56" s="5"/>
      <c r="D56" s="5"/>
      <c r="E56" s="5"/>
      <c r="F56" s="28"/>
      <c r="G56" s="5"/>
      <c r="H56" s="5"/>
      <c r="I56" s="5"/>
      <c r="J56" s="5"/>
    </row>
    <row r="57" spans="1:10" ht="18.75">
      <c r="A57" s="37"/>
      <c r="B57" s="5"/>
      <c r="C57" s="5"/>
      <c r="D57" s="5"/>
      <c r="E57" s="5"/>
      <c r="F57" s="28"/>
      <c r="G57" s="5"/>
      <c r="H57" s="5"/>
      <c r="I57" s="5"/>
      <c r="J57" s="5"/>
    </row>
    <row r="58" spans="1:10" ht="18" customHeight="1">
      <c r="A58" s="38"/>
      <c r="B58" s="5"/>
      <c r="C58" s="5"/>
      <c r="D58" s="5"/>
      <c r="E58" s="5"/>
      <c r="F58" s="28"/>
      <c r="G58" s="5"/>
      <c r="H58" s="5"/>
      <c r="I58" s="5"/>
      <c r="J58" s="5"/>
    </row>
    <row r="59" spans="1:10" ht="36.75" customHeight="1">
      <c r="A59" s="27"/>
      <c r="B59" s="5"/>
      <c r="C59" s="5"/>
      <c r="D59" s="5"/>
      <c r="E59" s="5"/>
      <c r="F59" s="28"/>
      <c r="G59" s="5"/>
      <c r="H59" s="5"/>
      <c r="I59" s="5"/>
      <c r="J59" s="5"/>
    </row>
    <row r="60" spans="1:10" ht="18.75" customHeight="1">
      <c r="A60" s="27"/>
      <c r="B60" s="8"/>
      <c r="C60" s="8"/>
      <c r="D60" s="8"/>
      <c r="E60" s="8"/>
      <c r="F60" s="8"/>
      <c r="G60" s="8"/>
      <c r="H60" s="8"/>
      <c r="I60" s="8"/>
      <c r="J60" s="8"/>
    </row>
    <row r="61" spans="1:10" ht="18.75" customHeight="1">
      <c r="A61" s="27"/>
      <c r="B61" s="5"/>
      <c r="C61" s="5"/>
      <c r="D61" s="5"/>
      <c r="E61" s="5"/>
      <c r="F61" s="28"/>
      <c r="G61" s="5"/>
      <c r="H61" s="5"/>
      <c r="I61" s="5"/>
      <c r="J61" s="5"/>
    </row>
    <row r="62" spans="1:10" ht="36" customHeight="1">
      <c r="A62" s="27"/>
      <c r="B62" s="5"/>
      <c r="C62" s="5"/>
      <c r="D62" s="5"/>
      <c r="E62" s="5"/>
      <c r="F62" s="28"/>
      <c r="G62" s="5"/>
      <c r="H62" s="5"/>
      <c r="I62" s="5"/>
      <c r="J62" s="5"/>
    </row>
    <row r="63" spans="1:10" ht="35.25" customHeight="1">
      <c r="A63" s="27"/>
      <c r="B63" s="5"/>
      <c r="C63" s="5"/>
      <c r="D63" s="5"/>
      <c r="E63" s="5"/>
      <c r="F63" s="28"/>
      <c r="G63" s="5"/>
      <c r="H63" s="5"/>
      <c r="I63" s="5"/>
      <c r="J63" s="5"/>
    </row>
    <row r="64" spans="1:10" ht="27" customHeight="1">
      <c r="A64" s="27"/>
      <c r="B64" s="39"/>
      <c r="C64" s="39"/>
      <c r="D64" s="5"/>
      <c r="E64" s="5"/>
      <c r="F64" s="28"/>
      <c r="G64" s="5"/>
      <c r="H64" s="5"/>
      <c r="I64" s="5"/>
      <c r="J64" s="5"/>
    </row>
    <row r="65" spans="1:10" ht="18.75" customHeight="1">
      <c r="A65" s="27"/>
      <c r="B65" s="5"/>
      <c r="C65" s="5"/>
      <c r="D65" s="5"/>
      <c r="E65" s="5"/>
      <c r="F65" s="28"/>
      <c r="G65" s="5"/>
      <c r="H65" s="5"/>
      <c r="I65" s="5"/>
      <c r="J65" s="5"/>
    </row>
    <row r="66" spans="1:10" s="3" customFormat="1" ht="33" customHeight="1">
      <c r="A66" s="32"/>
      <c r="B66" s="7"/>
      <c r="C66" s="7"/>
      <c r="D66" s="7"/>
      <c r="E66" s="7"/>
      <c r="F66" s="33"/>
      <c r="G66" s="7"/>
      <c r="H66" s="7"/>
      <c r="I66" s="7"/>
      <c r="J66" s="7"/>
    </row>
    <row r="67" spans="1:10" s="3" customFormat="1" ht="37.5" customHeight="1">
      <c r="A67" s="32"/>
      <c r="B67" s="7"/>
      <c r="C67" s="7"/>
      <c r="D67" s="7"/>
      <c r="E67" s="7"/>
      <c r="F67" s="33"/>
      <c r="G67" s="7"/>
      <c r="H67" s="7"/>
      <c r="I67" s="7"/>
      <c r="J67" s="7"/>
    </row>
    <row r="68" spans="1:10" ht="57" customHeight="1">
      <c r="A68" s="27"/>
      <c r="B68" s="5"/>
      <c r="C68" s="5"/>
      <c r="D68" s="5"/>
      <c r="E68" s="5"/>
      <c r="F68" s="28"/>
      <c r="G68" s="5"/>
      <c r="H68" s="5"/>
      <c r="I68" s="5"/>
      <c r="J68" s="5"/>
    </row>
    <row r="69" spans="1:10" ht="18.75">
      <c r="A69" s="27"/>
      <c r="B69" s="5"/>
      <c r="C69" s="5"/>
      <c r="D69" s="5"/>
      <c r="E69" s="5"/>
      <c r="F69" s="28"/>
      <c r="G69" s="5"/>
      <c r="H69" s="5"/>
      <c r="I69" s="5"/>
      <c r="J69" s="5"/>
    </row>
    <row r="70" spans="1:10" ht="34.5" customHeight="1">
      <c r="A70" s="27"/>
      <c r="B70" s="5"/>
      <c r="C70" s="5"/>
      <c r="D70" s="5"/>
      <c r="E70" s="5"/>
      <c r="F70" s="28"/>
      <c r="G70" s="5"/>
      <c r="H70" s="5"/>
      <c r="I70" s="5"/>
      <c r="J70" s="5"/>
    </row>
    <row r="71" spans="1:10" ht="18.75">
      <c r="A71" s="27"/>
      <c r="B71" s="5"/>
      <c r="C71" s="5"/>
      <c r="D71" s="5"/>
      <c r="E71" s="5"/>
      <c r="F71" s="28"/>
      <c r="G71" s="5"/>
      <c r="H71" s="5"/>
      <c r="I71" s="5"/>
      <c r="J71" s="5"/>
    </row>
    <row r="72" spans="1:10" ht="18" customHeight="1">
      <c r="A72" s="27"/>
      <c r="B72" s="5"/>
      <c r="C72" s="5"/>
      <c r="D72" s="5"/>
      <c r="E72" s="5"/>
      <c r="F72" s="5"/>
      <c r="G72" s="5"/>
      <c r="H72" s="5"/>
      <c r="I72" s="5"/>
      <c r="J72" s="5"/>
    </row>
    <row r="73" spans="1:10" ht="18.75" customHeight="1">
      <c r="A73" s="27"/>
      <c r="B73" s="5"/>
      <c r="C73" s="5"/>
      <c r="D73" s="5"/>
      <c r="E73" s="5"/>
      <c r="F73" s="5"/>
      <c r="G73" s="5"/>
      <c r="H73" s="5"/>
      <c r="I73" s="5"/>
      <c r="J73" s="5"/>
    </row>
    <row r="74" spans="1:10" ht="35.25" customHeight="1">
      <c r="A74" s="27"/>
      <c r="B74" s="5"/>
      <c r="C74" s="5"/>
      <c r="D74" s="5"/>
      <c r="E74" s="5"/>
      <c r="F74" s="5"/>
      <c r="G74" s="5"/>
      <c r="H74" s="5"/>
      <c r="I74" s="5"/>
      <c r="J74" s="5"/>
    </row>
    <row r="75" spans="1:10" ht="38.25" customHeight="1">
      <c r="A75" s="27"/>
      <c r="B75" s="5"/>
      <c r="C75" s="5"/>
      <c r="D75" s="5"/>
      <c r="E75" s="5"/>
      <c r="F75" s="28"/>
      <c r="G75" s="5"/>
      <c r="H75" s="5"/>
      <c r="I75" s="5"/>
      <c r="J75" s="5"/>
    </row>
    <row r="76" spans="1:10" ht="37.5" customHeight="1">
      <c r="A76" s="27"/>
      <c r="B76" s="5"/>
      <c r="C76" s="5"/>
      <c r="D76" s="5"/>
      <c r="E76" s="5"/>
      <c r="F76" s="28"/>
      <c r="G76" s="5"/>
      <c r="H76" s="5"/>
      <c r="I76" s="5"/>
      <c r="J76" s="5"/>
    </row>
    <row r="77" spans="1:10" ht="16.5" customHeight="1">
      <c r="A77" s="27"/>
      <c r="B77" s="5"/>
      <c r="C77" s="5"/>
      <c r="D77" s="5"/>
      <c r="E77" s="5"/>
      <c r="F77" s="28"/>
      <c r="G77" s="5"/>
      <c r="H77" s="5"/>
      <c r="I77" s="5"/>
      <c r="J77" s="5"/>
    </row>
    <row r="78" spans="1:10" ht="37.5" customHeight="1">
      <c r="A78" s="27"/>
      <c r="B78" s="5"/>
      <c r="C78" s="5"/>
      <c r="D78" s="5"/>
      <c r="E78" s="5"/>
      <c r="F78" s="28"/>
      <c r="G78" s="5"/>
      <c r="H78" s="5"/>
      <c r="I78" s="5"/>
      <c r="J78" s="5"/>
    </row>
    <row r="79" spans="1:10" ht="18.75">
      <c r="A79" s="27"/>
      <c r="B79" s="5"/>
      <c r="C79" s="5"/>
      <c r="D79" s="5"/>
      <c r="E79" s="5"/>
      <c r="F79" s="28"/>
      <c r="G79" s="5"/>
      <c r="H79" s="5"/>
      <c r="I79" s="5"/>
      <c r="J79" s="5"/>
    </row>
    <row r="80" spans="1:10" ht="18.75">
      <c r="A80" s="27"/>
      <c r="B80" s="5"/>
      <c r="C80" s="5"/>
      <c r="D80" s="5"/>
      <c r="E80" s="5"/>
      <c r="F80" s="28"/>
      <c r="G80" s="5"/>
      <c r="H80" s="5"/>
      <c r="I80" s="5"/>
      <c r="J80" s="5"/>
    </row>
    <row r="81" spans="1:10" ht="53.25" customHeight="1">
      <c r="A81" s="27"/>
      <c r="B81" s="5"/>
      <c r="C81" s="5"/>
      <c r="D81" s="5"/>
      <c r="E81" s="5"/>
      <c r="F81" s="28"/>
      <c r="G81" s="5"/>
      <c r="H81" s="5"/>
      <c r="I81" s="5"/>
      <c r="J81" s="5"/>
    </row>
    <row r="82" spans="1:10" ht="32.25" customHeight="1">
      <c r="A82" s="27"/>
      <c r="B82" s="5"/>
      <c r="C82" s="5"/>
      <c r="D82" s="5"/>
      <c r="E82" s="5"/>
      <c r="F82" s="28"/>
      <c r="G82" s="5"/>
      <c r="H82" s="5"/>
      <c r="I82" s="5"/>
      <c r="J82" s="5"/>
    </row>
    <row r="83" spans="1:10" s="3" customFormat="1" ht="18.75">
      <c r="A83" s="32"/>
      <c r="B83" s="7"/>
      <c r="C83" s="7"/>
      <c r="D83" s="7"/>
      <c r="E83" s="7"/>
      <c r="F83" s="33"/>
      <c r="G83" s="7"/>
      <c r="H83" s="7"/>
      <c r="I83" s="7"/>
      <c r="J83" s="7"/>
    </row>
    <row r="84" spans="1:10" s="3" customFormat="1" ht="18.75">
      <c r="A84" s="32"/>
      <c r="B84" s="7"/>
      <c r="C84" s="7"/>
      <c r="D84" s="7"/>
      <c r="E84" s="7"/>
      <c r="F84" s="33"/>
      <c r="G84" s="7"/>
      <c r="H84" s="7"/>
      <c r="I84" s="7"/>
      <c r="J84" s="7"/>
    </row>
    <row r="85" spans="1:10" s="3" customFormat="1" ht="18.75">
      <c r="A85" s="32"/>
      <c r="B85" s="7"/>
      <c r="C85" s="7"/>
      <c r="D85" s="7"/>
      <c r="E85" s="7"/>
      <c r="F85" s="33"/>
      <c r="G85" s="7"/>
      <c r="H85" s="7"/>
      <c r="I85" s="7"/>
      <c r="J85" s="7"/>
    </row>
    <row r="86" spans="1:10" s="3" customFormat="1" ht="18.75">
      <c r="A86" s="32"/>
      <c r="B86" s="7"/>
      <c r="C86" s="7"/>
      <c r="D86" s="7"/>
      <c r="E86" s="7"/>
      <c r="F86" s="33"/>
      <c r="G86" s="7"/>
      <c r="H86" s="7"/>
      <c r="I86" s="7"/>
      <c r="J86" s="7"/>
    </row>
    <row r="87" spans="1:10" s="3" customFormat="1" ht="18.75">
      <c r="A87" s="32"/>
      <c r="B87" s="7"/>
      <c r="C87" s="7"/>
      <c r="D87" s="7"/>
      <c r="E87" s="7"/>
      <c r="F87" s="33"/>
      <c r="G87" s="7"/>
      <c r="H87" s="7"/>
      <c r="I87" s="7"/>
      <c r="J87" s="7"/>
    </row>
    <row r="88" spans="1:10" ht="18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8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8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8.75">
      <c r="A91" s="9" t="s">
        <v>62</v>
      </c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2">
    <mergeCell ref="H5:J5"/>
    <mergeCell ref="H6:J6"/>
    <mergeCell ref="A7:F7"/>
    <mergeCell ref="A10:A11"/>
    <mergeCell ref="D10:D11"/>
    <mergeCell ref="F10:F11"/>
    <mergeCell ref="A8:I8"/>
    <mergeCell ref="H2:J2"/>
    <mergeCell ref="H3:J3"/>
    <mergeCell ref="H4:J4"/>
    <mergeCell ref="H10:H11"/>
    <mergeCell ref="J10:J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ax="9" man="1"/>
    <brk id="6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91"/>
  <sheetViews>
    <sheetView view="pageBreakPreview" zoomScale="75" zoomScaleSheetLayoutView="75" zoomScalePageLayoutView="0" workbookViewId="0" topLeftCell="A31">
      <selection activeCell="A27" sqref="A27"/>
    </sheetView>
  </sheetViews>
  <sheetFormatPr defaultColWidth="9.00390625" defaultRowHeight="12.75"/>
  <cols>
    <col min="1" max="1" width="53.625" style="1" customWidth="1"/>
    <col min="2" max="2" width="11.00390625" style="1" customWidth="1"/>
    <col min="3" max="3" width="11.375" style="1" customWidth="1"/>
    <col min="4" max="4" width="12.625" style="1" customWidth="1"/>
    <col min="5" max="5" width="11.625" style="1" customWidth="1"/>
    <col min="6" max="6" width="11.875" style="1" customWidth="1"/>
    <col min="7" max="7" width="11.75390625" style="1" customWidth="1"/>
    <col min="8" max="8" width="11.625" style="1" customWidth="1"/>
    <col min="9" max="9" width="10.75390625" style="1" customWidth="1"/>
    <col min="10" max="10" width="12.00390625" style="1" customWidth="1"/>
    <col min="11" max="16384" width="9.125" style="1" customWidth="1"/>
  </cols>
  <sheetData>
    <row r="2" spans="8:10" ht="18.75">
      <c r="H2" s="144" t="s">
        <v>50</v>
      </c>
      <c r="I2" s="144"/>
      <c r="J2" s="144"/>
    </row>
    <row r="3" spans="8:10" ht="18.75">
      <c r="H3" s="144" t="s">
        <v>51</v>
      </c>
      <c r="I3" s="144"/>
      <c r="J3" s="144"/>
    </row>
    <row r="4" spans="8:10" ht="18.75">
      <c r="H4" s="144" t="s">
        <v>52</v>
      </c>
      <c r="I4" s="144"/>
      <c r="J4" s="144"/>
    </row>
    <row r="5" spans="1:10" ht="18.75">
      <c r="A5" s="2"/>
      <c r="H5" s="144" t="s">
        <v>53</v>
      </c>
      <c r="I5" s="144"/>
      <c r="J5" s="144"/>
    </row>
    <row r="6" spans="8:10" ht="18.75">
      <c r="H6" s="144" t="s">
        <v>78</v>
      </c>
      <c r="I6" s="144"/>
      <c r="J6" s="144"/>
    </row>
    <row r="7" spans="1:6" ht="18.75">
      <c r="A7" s="136"/>
      <c r="B7" s="136"/>
      <c r="C7" s="136"/>
      <c r="D7" s="136"/>
      <c r="E7" s="136"/>
      <c r="F7" s="136"/>
    </row>
    <row r="8" spans="1:10" ht="33" customHeight="1">
      <c r="A8" s="143" t="s">
        <v>89</v>
      </c>
      <c r="B8" s="143"/>
      <c r="C8" s="143"/>
      <c r="D8" s="143"/>
      <c r="E8" s="143"/>
      <c r="F8" s="143"/>
      <c r="G8" s="143"/>
      <c r="H8" s="143"/>
      <c r="I8" s="143"/>
      <c r="J8" s="9"/>
    </row>
    <row r="9" spans="1:10" ht="19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thickBot="1">
      <c r="A10" s="137" t="s">
        <v>0</v>
      </c>
      <c r="B10" s="11" t="s">
        <v>85</v>
      </c>
      <c r="C10" s="10" t="s">
        <v>80</v>
      </c>
      <c r="D10" s="139" t="s">
        <v>45</v>
      </c>
      <c r="E10" s="12" t="s">
        <v>81</v>
      </c>
      <c r="F10" s="141" t="s">
        <v>46</v>
      </c>
      <c r="G10" s="13" t="s">
        <v>82</v>
      </c>
      <c r="H10" s="139" t="s">
        <v>59</v>
      </c>
      <c r="I10" s="14" t="s">
        <v>83</v>
      </c>
      <c r="J10" s="139" t="s">
        <v>84</v>
      </c>
    </row>
    <row r="11" spans="1:10" ht="27.75" customHeight="1" thickBot="1">
      <c r="A11" s="138"/>
      <c r="B11" s="11" t="s">
        <v>1</v>
      </c>
      <c r="C11" s="11" t="s">
        <v>28</v>
      </c>
      <c r="D11" s="140"/>
      <c r="E11" s="15" t="s">
        <v>29</v>
      </c>
      <c r="F11" s="142"/>
      <c r="G11" s="16" t="s">
        <v>29</v>
      </c>
      <c r="H11" s="145"/>
      <c r="I11" s="13" t="s">
        <v>29</v>
      </c>
      <c r="J11" s="145"/>
    </row>
    <row r="12" spans="1:10" ht="33" customHeight="1">
      <c r="A12" s="17" t="s">
        <v>2</v>
      </c>
      <c r="B12" s="18">
        <v>5.7</v>
      </c>
      <c r="C12" s="18">
        <v>5.7</v>
      </c>
      <c r="D12" s="18"/>
      <c r="E12" s="18">
        <v>5.704</v>
      </c>
      <c r="F12" s="19"/>
      <c r="G12" s="4">
        <v>5.76</v>
      </c>
      <c r="H12" s="4"/>
      <c r="I12" s="4">
        <v>5.76</v>
      </c>
      <c r="J12" s="4"/>
    </row>
    <row r="13" spans="1:10" ht="39.75" customHeight="1">
      <c r="A13" s="20" t="s">
        <v>99</v>
      </c>
      <c r="B13" s="21">
        <v>5.8</v>
      </c>
      <c r="C13" s="22">
        <v>6.8</v>
      </c>
      <c r="D13" s="22"/>
      <c r="E13" s="22">
        <v>7.8</v>
      </c>
      <c r="F13" s="23"/>
      <c r="G13" s="5">
        <v>8</v>
      </c>
      <c r="H13" s="5"/>
      <c r="I13" s="5">
        <v>8.5</v>
      </c>
      <c r="J13" s="5"/>
    </row>
    <row r="14" spans="1:10" ht="39.75" customHeight="1">
      <c r="A14" s="54" t="s">
        <v>101</v>
      </c>
      <c r="B14" s="60">
        <v>3.1</v>
      </c>
      <c r="C14" s="24">
        <v>3.2</v>
      </c>
      <c r="D14" s="21"/>
      <c r="E14" s="22">
        <v>3.3</v>
      </c>
      <c r="F14" s="22"/>
      <c r="G14" s="22">
        <v>3.3</v>
      </c>
      <c r="H14" s="23"/>
      <c r="I14" s="5">
        <v>3.3</v>
      </c>
      <c r="J14" s="5"/>
    </row>
    <row r="15" spans="1:10" ht="39.75" customHeight="1">
      <c r="A15" s="54" t="s">
        <v>103</v>
      </c>
      <c r="B15" s="66">
        <v>2.2</v>
      </c>
      <c r="C15" s="67">
        <v>2.5</v>
      </c>
      <c r="D15" s="21"/>
      <c r="E15" s="22">
        <v>2.6</v>
      </c>
      <c r="F15" s="22"/>
      <c r="G15" s="22">
        <v>2.61</v>
      </c>
      <c r="H15" s="23"/>
      <c r="I15" s="5">
        <v>2.65</v>
      </c>
      <c r="J15" s="5"/>
    </row>
    <row r="16" spans="1:10" ht="39.75" customHeight="1">
      <c r="A16" s="54" t="s">
        <v>102</v>
      </c>
      <c r="B16" s="66">
        <v>7.8</v>
      </c>
      <c r="C16" s="67">
        <v>8.5</v>
      </c>
      <c r="D16" s="21"/>
      <c r="E16" s="22">
        <v>9</v>
      </c>
      <c r="F16" s="22"/>
      <c r="G16" s="22">
        <v>9.5</v>
      </c>
      <c r="H16" s="23"/>
      <c r="I16" s="5">
        <v>10</v>
      </c>
      <c r="J16" s="5"/>
    </row>
    <row r="17" spans="1:10" ht="33" customHeight="1">
      <c r="A17" s="24" t="s">
        <v>43</v>
      </c>
      <c r="B17" s="25">
        <v>3.6</v>
      </c>
      <c r="C17" s="25">
        <v>3.6</v>
      </c>
      <c r="D17" s="6"/>
      <c r="E17" s="6">
        <v>3.6</v>
      </c>
      <c r="F17" s="6"/>
      <c r="G17" s="6">
        <v>3.6</v>
      </c>
      <c r="H17" s="6"/>
      <c r="I17" s="72">
        <v>3.6</v>
      </c>
      <c r="J17" s="6"/>
    </row>
    <row r="18" spans="1:10" ht="37.5" customHeight="1">
      <c r="A18" s="26" t="s">
        <v>106</v>
      </c>
      <c r="B18" s="22">
        <v>5.5</v>
      </c>
      <c r="C18" s="22">
        <v>6</v>
      </c>
      <c r="D18" s="22"/>
      <c r="E18" s="53">
        <v>7</v>
      </c>
      <c r="F18" s="23"/>
      <c r="G18" s="5">
        <v>7.5</v>
      </c>
      <c r="H18" s="5"/>
      <c r="I18" s="71">
        <v>8</v>
      </c>
      <c r="J18" s="5"/>
    </row>
    <row r="19" spans="1:10" ht="51.75" customHeight="1">
      <c r="A19" s="74" t="s">
        <v>108</v>
      </c>
      <c r="B19" s="22">
        <v>0.5</v>
      </c>
      <c r="C19" s="22">
        <v>0.5</v>
      </c>
      <c r="D19" s="22"/>
      <c r="E19" s="53">
        <v>0.5</v>
      </c>
      <c r="F19" s="23"/>
      <c r="G19" s="5">
        <v>0.5</v>
      </c>
      <c r="H19" s="5"/>
      <c r="I19" s="71">
        <v>0.5</v>
      </c>
      <c r="J19" s="5"/>
    </row>
    <row r="20" spans="1:10" ht="18.75" customHeight="1">
      <c r="A20" s="27" t="s">
        <v>109</v>
      </c>
      <c r="B20" s="5">
        <v>1680</v>
      </c>
      <c r="C20" s="5">
        <v>1700</v>
      </c>
      <c r="D20" s="5"/>
      <c r="E20" s="5">
        <v>1740</v>
      </c>
      <c r="F20" s="28"/>
      <c r="G20" s="5">
        <v>1800</v>
      </c>
      <c r="H20" s="5"/>
      <c r="I20" s="5">
        <v>1850</v>
      </c>
      <c r="J20" s="5"/>
    </row>
    <row r="21" spans="1:10" ht="16.5" customHeight="1">
      <c r="A21" s="27" t="s">
        <v>112</v>
      </c>
      <c r="B21" s="5"/>
      <c r="C21" s="5"/>
      <c r="D21" s="5"/>
      <c r="E21" s="5"/>
      <c r="F21" s="28"/>
      <c r="G21" s="5"/>
      <c r="H21" s="5"/>
      <c r="I21" s="5"/>
      <c r="J21" s="5"/>
    </row>
    <row r="22" spans="1:10" ht="17.25" customHeight="1">
      <c r="A22" s="27" t="s">
        <v>113</v>
      </c>
      <c r="B22" s="5">
        <v>1680</v>
      </c>
      <c r="C22" s="5">
        <v>1700</v>
      </c>
      <c r="D22" s="5"/>
      <c r="E22" s="5">
        <v>1740</v>
      </c>
      <c r="F22" s="28"/>
      <c r="G22" s="5">
        <v>1800</v>
      </c>
      <c r="H22" s="5"/>
      <c r="I22" s="5">
        <v>1850</v>
      </c>
      <c r="J22" s="5"/>
    </row>
    <row r="23" spans="1:10" ht="21" customHeight="1">
      <c r="A23" s="27" t="s">
        <v>111</v>
      </c>
      <c r="B23" s="5">
        <v>150500</v>
      </c>
      <c r="C23" s="5">
        <v>160000</v>
      </c>
      <c r="D23" s="5"/>
      <c r="E23" s="5">
        <v>163200</v>
      </c>
      <c r="F23" s="28"/>
      <c r="G23" s="5">
        <v>163500</v>
      </c>
      <c r="H23" s="5"/>
      <c r="I23" s="5">
        <v>164000</v>
      </c>
      <c r="J23" s="5"/>
    </row>
    <row r="24" spans="1:10" ht="18.75">
      <c r="A24" s="29" t="s">
        <v>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29" t="s">
        <v>119</v>
      </c>
      <c r="B25" s="5"/>
      <c r="C25" s="5"/>
      <c r="D25" s="5"/>
      <c r="E25" s="5"/>
      <c r="F25" s="28"/>
      <c r="G25" s="5"/>
      <c r="H25" s="5"/>
      <c r="I25" s="5"/>
      <c r="J25" s="5"/>
    </row>
    <row r="26" spans="1:10" ht="36" customHeight="1">
      <c r="A26" s="30" t="s">
        <v>120</v>
      </c>
      <c r="B26" s="5"/>
      <c r="C26" s="5"/>
      <c r="D26" s="5"/>
      <c r="E26" s="5"/>
      <c r="F26" s="28"/>
      <c r="G26" s="5"/>
      <c r="H26" s="5"/>
      <c r="I26" s="5"/>
      <c r="J26" s="5"/>
    </row>
    <row r="27" spans="1:10" ht="32.25" customHeight="1">
      <c r="A27" s="31" t="s">
        <v>36</v>
      </c>
      <c r="B27" s="5"/>
      <c r="C27" s="5"/>
      <c r="D27" s="5"/>
      <c r="E27" s="5"/>
      <c r="F27" s="28"/>
      <c r="G27" s="5"/>
      <c r="H27" s="5"/>
      <c r="I27" s="5"/>
      <c r="J27" s="5"/>
    </row>
    <row r="28" spans="1:10" ht="27" customHeight="1">
      <c r="A28" s="32" t="s">
        <v>49</v>
      </c>
      <c r="B28" s="7"/>
      <c r="C28" s="7"/>
      <c r="D28" s="7"/>
      <c r="E28" s="7"/>
      <c r="F28" s="33"/>
      <c r="G28" s="5"/>
      <c r="H28" s="5"/>
      <c r="I28" s="5"/>
      <c r="J28" s="5"/>
    </row>
    <row r="29" spans="1:10" ht="15.75" customHeight="1">
      <c r="A29" s="32" t="s">
        <v>60</v>
      </c>
      <c r="B29" s="7"/>
      <c r="C29" s="7"/>
      <c r="D29" s="7"/>
      <c r="E29" s="7"/>
      <c r="F29" s="33"/>
      <c r="G29" s="5"/>
      <c r="H29" s="5"/>
      <c r="I29" s="5"/>
      <c r="J29" s="5"/>
    </row>
    <row r="30" spans="1:10" ht="18.75" customHeight="1">
      <c r="A30" s="32" t="s">
        <v>47</v>
      </c>
      <c r="B30" s="7"/>
      <c r="C30" s="7"/>
      <c r="D30" s="7"/>
      <c r="E30" s="7"/>
      <c r="F30" s="33"/>
      <c r="G30" s="5"/>
      <c r="H30" s="5"/>
      <c r="I30" s="5"/>
      <c r="J30" s="5"/>
    </row>
    <row r="31" spans="1:10" s="3" customFormat="1" ht="31.5" customHeight="1">
      <c r="A31" s="32" t="s">
        <v>48</v>
      </c>
      <c r="B31" s="7"/>
      <c r="C31" s="7"/>
      <c r="D31" s="7"/>
      <c r="E31" s="7"/>
      <c r="F31" s="33"/>
      <c r="G31" s="7"/>
      <c r="H31" s="7"/>
      <c r="I31" s="7"/>
      <c r="J31" s="7"/>
    </row>
    <row r="32" spans="1:10" ht="57" customHeight="1">
      <c r="A32" s="34" t="s">
        <v>67</v>
      </c>
      <c r="B32" s="5"/>
      <c r="C32" s="5"/>
      <c r="D32" s="5"/>
      <c r="E32" s="5"/>
      <c r="F32" s="28"/>
      <c r="G32" s="5"/>
      <c r="H32" s="5"/>
      <c r="I32" s="5"/>
      <c r="J32" s="5"/>
    </row>
    <row r="33" spans="1:10" ht="37.5" customHeight="1">
      <c r="A33" s="35" t="s">
        <v>68</v>
      </c>
      <c r="B33" s="5"/>
      <c r="C33" s="5"/>
      <c r="D33" s="5"/>
      <c r="E33" s="5"/>
      <c r="F33" s="28"/>
      <c r="G33" s="5"/>
      <c r="H33" s="5"/>
      <c r="I33" s="5"/>
      <c r="J33" s="5"/>
    </row>
    <row r="34" spans="1:10" ht="31.5">
      <c r="A34" s="31" t="s">
        <v>3</v>
      </c>
      <c r="B34" s="5"/>
      <c r="C34" s="5"/>
      <c r="D34" s="5"/>
      <c r="E34" s="5"/>
      <c r="F34" s="28"/>
      <c r="G34" s="5"/>
      <c r="H34" s="5"/>
      <c r="I34" s="5"/>
      <c r="J34" s="5"/>
    </row>
    <row r="35" spans="1:10" ht="16.5" customHeight="1">
      <c r="A35" s="35" t="s">
        <v>4</v>
      </c>
      <c r="B35" s="7"/>
      <c r="C35" s="7"/>
      <c r="D35" s="7"/>
      <c r="E35" s="7"/>
      <c r="F35" s="33"/>
      <c r="G35" s="5"/>
      <c r="H35" s="5"/>
      <c r="I35" s="5"/>
      <c r="J35" s="5"/>
    </row>
    <row r="36" spans="1:10" ht="18.75">
      <c r="A36" s="35" t="s">
        <v>5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8.75">
      <c r="A37" s="35" t="s">
        <v>6</v>
      </c>
      <c r="B37" s="5"/>
      <c r="C37" s="5"/>
      <c r="D37" s="5"/>
      <c r="E37" s="5"/>
      <c r="F37" s="28"/>
      <c r="G37" s="5"/>
      <c r="H37" s="5"/>
      <c r="I37" s="5"/>
      <c r="J37" s="5"/>
    </row>
    <row r="38" spans="1:10" ht="18.75">
      <c r="A38" s="35" t="s">
        <v>7</v>
      </c>
      <c r="B38" s="7"/>
      <c r="C38" s="7"/>
      <c r="D38" s="7"/>
      <c r="E38" s="7"/>
      <c r="F38" s="33"/>
      <c r="G38" s="5"/>
      <c r="H38" s="5"/>
      <c r="I38" s="5"/>
      <c r="J38" s="5"/>
    </row>
    <row r="39" spans="1:10" ht="31.5">
      <c r="A39" s="35" t="s">
        <v>30</v>
      </c>
      <c r="B39" s="7"/>
      <c r="C39" s="7"/>
      <c r="D39" s="7"/>
      <c r="E39" s="7"/>
      <c r="F39" s="33"/>
      <c r="G39" s="5"/>
      <c r="H39" s="5"/>
      <c r="I39" s="5"/>
      <c r="J39" s="5"/>
    </row>
    <row r="40" spans="1:10" ht="18.75">
      <c r="A40" s="35" t="s">
        <v>37</v>
      </c>
      <c r="B40" s="5"/>
      <c r="C40" s="5"/>
      <c r="D40" s="5"/>
      <c r="E40" s="5"/>
      <c r="F40" s="28"/>
      <c r="G40" s="5"/>
      <c r="H40" s="5"/>
      <c r="I40" s="5"/>
      <c r="J40" s="5"/>
    </row>
    <row r="41" spans="1:10" ht="34.5" customHeight="1">
      <c r="A41" s="35" t="s">
        <v>31</v>
      </c>
      <c r="B41" s="5"/>
      <c r="C41" s="5"/>
      <c r="D41" s="5"/>
      <c r="E41" s="5"/>
      <c r="F41" s="28"/>
      <c r="G41" s="5"/>
      <c r="H41" s="5"/>
      <c r="I41" s="5"/>
      <c r="J41" s="5"/>
    </row>
    <row r="42" spans="1:10" ht="18.75">
      <c r="A42" s="35" t="s">
        <v>38</v>
      </c>
      <c r="B42" s="5"/>
      <c r="C42" s="5"/>
      <c r="D42" s="5"/>
      <c r="E42" s="5"/>
      <c r="F42" s="28"/>
      <c r="G42" s="5"/>
      <c r="H42" s="5"/>
      <c r="I42" s="5"/>
      <c r="J42" s="5"/>
    </row>
    <row r="43" spans="1:10" ht="30" customHeight="1">
      <c r="A43" s="35" t="s">
        <v>31</v>
      </c>
      <c r="B43" s="5"/>
      <c r="C43" s="5"/>
      <c r="D43" s="5"/>
      <c r="E43" s="5"/>
      <c r="F43" s="28"/>
      <c r="G43" s="5"/>
      <c r="H43" s="5"/>
      <c r="I43" s="5"/>
      <c r="J43" s="5"/>
    </row>
    <row r="44" spans="1:10" ht="16.5" customHeight="1">
      <c r="A44" s="35" t="s">
        <v>39</v>
      </c>
      <c r="B44" s="5"/>
      <c r="C44" s="5"/>
      <c r="D44" s="5"/>
      <c r="E44" s="5"/>
      <c r="F44" s="28"/>
      <c r="G44" s="5"/>
      <c r="H44" s="5"/>
      <c r="I44" s="5"/>
      <c r="J44" s="5"/>
    </row>
    <row r="45" spans="1:10" ht="32.25" customHeight="1">
      <c r="A45" s="35" t="s">
        <v>31</v>
      </c>
      <c r="B45" s="5"/>
      <c r="C45" s="5"/>
      <c r="D45" s="5"/>
      <c r="E45" s="5"/>
      <c r="F45" s="28"/>
      <c r="G45" s="5"/>
      <c r="H45" s="5"/>
      <c r="I45" s="5"/>
      <c r="J45" s="5"/>
    </row>
    <row r="46" spans="1:10" ht="18.75">
      <c r="A46" s="35" t="s">
        <v>40</v>
      </c>
      <c r="B46" s="5"/>
      <c r="C46" s="5"/>
      <c r="D46" s="5"/>
      <c r="E46" s="5"/>
      <c r="F46" s="28"/>
      <c r="G46" s="5"/>
      <c r="H46" s="5"/>
      <c r="I46" s="5"/>
      <c r="J46" s="5"/>
    </row>
    <row r="47" spans="1:10" ht="31.5" customHeight="1">
      <c r="A47" s="35" t="s">
        <v>31</v>
      </c>
      <c r="B47" s="5"/>
      <c r="C47" s="5"/>
      <c r="D47" s="5"/>
      <c r="E47" s="5"/>
      <c r="F47" s="28"/>
      <c r="G47" s="5"/>
      <c r="H47" s="5"/>
      <c r="I47" s="5"/>
      <c r="J47" s="5"/>
    </row>
    <row r="48" spans="1:10" ht="18.75">
      <c r="A48" s="35" t="s">
        <v>69</v>
      </c>
      <c r="B48" s="5"/>
      <c r="C48" s="5"/>
      <c r="D48" s="5"/>
      <c r="E48" s="5"/>
      <c r="F48" s="28"/>
      <c r="G48" s="5"/>
      <c r="H48" s="5"/>
      <c r="I48" s="5"/>
      <c r="J48" s="5"/>
    </row>
    <row r="49" spans="1:10" s="3" customFormat="1" ht="34.5" customHeight="1">
      <c r="A49" s="36" t="s">
        <v>61</v>
      </c>
      <c r="B49" s="7"/>
      <c r="C49" s="7"/>
      <c r="D49" s="7"/>
      <c r="E49" s="7"/>
      <c r="F49" s="33"/>
      <c r="G49" s="7"/>
      <c r="H49" s="7"/>
      <c r="I49" s="7"/>
      <c r="J49" s="7"/>
    </row>
    <row r="50" spans="1:10" ht="18.75">
      <c r="A50" s="37" t="s">
        <v>70</v>
      </c>
      <c r="B50" s="5"/>
      <c r="C50" s="5"/>
      <c r="D50" s="5"/>
      <c r="E50" s="5"/>
      <c r="F50" s="28"/>
      <c r="G50" s="5"/>
      <c r="H50" s="5"/>
      <c r="I50" s="5"/>
      <c r="J50" s="5"/>
    </row>
    <row r="51" spans="1:10" ht="18.75">
      <c r="A51" s="37" t="s">
        <v>71</v>
      </c>
      <c r="B51" s="5"/>
      <c r="C51" s="5"/>
      <c r="D51" s="5"/>
      <c r="E51" s="5"/>
      <c r="F51" s="28"/>
      <c r="G51" s="5"/>
      <c r="H51" s="5"/>
      <c r="I51" s="5"/>
      <c r="J51" s="5"/>
    </row>
    <row r="52" spans="1:10" ht="18.75">
      <c r="A52" s="37" t="s">
        <v>72</v>
      </c>
      <c r="B52" s="5"/>
      <c r="C52" s="5"/>
      <c r="D52" s="5"/>
      <c r="E52" s="5"/>
      <c r="F52" s="28"/>
      <c r="G52" s="5"/>
      <c r="H52" s="5"/>
      <c r="I52" s="5"/>
      <c r="J52" s="5"/>
    </row>
    <row r="53" spans="1:10" ht="48">
      <c r="A53" s="37" t="s">
        <v>73</v>
      </c>
      <c r="B53" s="5"/>
      <c r="C53" s="5"/>
      <c r="D53" s="5"/>
      <c r="E53" s="5"/>
      <c r="F53" s="28"/>
      <c r="G53" s="5"/>
      <c r="H53" s="5"/>
      <c r="I53" s="5"/>
      <c r="J53" s="5"/>
    </row>
    <row r="54" spans="1:10" ht="32.25">
      <c r="A54" s="37" t="s">
        <v>74</v>
      </c>
      <c r="B54" s="5"/>
      <c r="C54" s="5"/>
      <c r="D54" s="5"/>
      <c r="E54" s="5"/>
      <c r="F54" s="28"/>
      <c r="G54" s="5"/>
      <c r="H54" s="5"/>
      <c r="I54" s="5"/>
      <c r="J54" s="5"/>
    </row>
    <row r="55" spans="1:10" ht="36" customHeight="1">
      <c r="A55" s="37" t="s">
        <v>75</v>
      </c>
      <c r="B55" s="5"/>
      <c r="C55" s="5"/>
      <c r="D55" s="5"/>
      <c r="E55" s="5"/>
      <c r="F55" s="28"/>
      <c r="G55" s="5"/>
      <c r="H55" s="5"/>
      <c r="I55" s="5"/>
      <c r="J55" s="5"/>
    </row>
    <row r="56" spans="1:10" ht="37.5" customHeight="1">
      <c r="A56" s="37" t="s">
        <v>76</v>
      </c>
      <c r="B56" s="5"/>
      <c r="C56" s="5"/>
      <c r="D56" s="5"/>
      <c r="E56" s="5"/>
      <c r="F56" s="28"/>
      <c r="G56" s="5"/>
      <c r="H56" s="5"/>
      <c r="I56" s="5"/>
      <c r="J56" s="5"/>
    </row>
    <row r="57" spans="1:10" ht="32.25">
      <c r="A57" s="37" t="s">
        <v>77</v>
      </c>
      <c r="B57" s="5"/>
      <c r="C57" s="5"/>
      <c r="D57" s="5"/>
      <c r="E57" s="5"/>
      <c r="F57" s="28"/>
      <c r="G57" s="5"/>
      <c r="H57" s="5"/>
      <c r="I57" s="5"/>
      <c r="J57" s="5"/>
    </row>
    <row r="58" spans="1:10" ht="18" customHeight="1">
      <c r="A58" s="38" t="s">
        <v>8</v>
      </c>
      <c r="B58" s="5"/>
      <c r="C58" s="5"/>
      <c r="D58" s="5"/>
      <c r="E58" s="5"/>
      <c r="F58" s="28"/>
      <c r="G58" s="5"/>
      <c r="H58" s="5"/>
      <c r="I58" s="5"/>
      <c r="J58" s="5"/>
    </row>
    <row r="59" spans="1:10" ht="36.75" customHeight="1">
      <c r="A59" s="27" t="s">
        <v>9</v>
      </c>
      <c r="B59" s="5"/>
      <c r="C59" s="5"/>
      <c r="D59" s="5"/>
      <c r="E59" s="5"/>
      <c r="F59" s="28"/>
      <c r="G59" s="5"/>
      <c r="H59" s="5"/>
      <c r="I59" s="5"/>
      <c r="J59" s="5"/>
    </row>
    <row r="60" spans="1:10" ht="18.75" customHeight="1">
      <c r="A60" s="27" t="s">
        <v>10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8.75" customHeight="1">
      <c r="A61" s="27" t="s">
        <v>11</v>
      </c>
      <c r="B61" s="5"/>
      <c r="C61" s="5"/>
      <c r="D61" s="5"/>
      <c r="E61" s="5"/>
      <c r="F61" s="28"/>
      <c r="G61" s="5"/>
      <c r="H61" s="5"/>
      <c r="I61" s="5"/>
      <c r="J61" s="5"/>
    </row>
    <row r="62" spans="1:10" ht="36" customHeight="1">
      <c r="A62" s="27" t="s">
        <v>12</v>
      </c>
      <c r="B62" s="5"/>
      <c r="C62" s="5"/>
      <c r="D62" s="5"/>
      <c r="E62" s="5"/>
      <c r="F62" s="28"/>
      <c r="G62" s="5"/>
      <c r="H62" s="5"/>
      <c r="I62" s="5"/>
      <c r="J62" s="5"/>
    </row>
    <row r="63" spans="1:10" ht="35.25" customHeight="1">
      <c r="A63" s="27" t="s">
        <v>13</v>
      </c>
      <c r="B63" s="5"/>
      <c r="C63" s="5"/>
      <c r="D63" s="5"/>
      <c r="E63" s="5"/>
      <c r="F63" s="28"/>
      <c r="G63" s="5"/>
      <c r="H63" s="5"/>
      <c r="I63" s="5"/>
      <c r="J63" s="5"/>
    </row>
    <row r="64" spans="1:10" ht="27" customHeight="1">
      <c r="A64" s="27" t="s">
        <v>14</v>
      </c>
      <c r="B64" s="39"/>
      <c r="C64" s="39"/>
      <c r="D64" s="5"/>
      <c r="E64" s="5"/>
      <c r="F64" s="28"/>
      <c r="G64" s="5"/>
      <c r="H64" s="5"/>
      <c r="I64" s="5"/>
      <c r="J64" s="5"/>
    </row>
    <row r="65" spans="1:10" ht="18.75" customHeight="1">
      <c r="A65" s="27" t="s">
        <v>15</v>
      </c>
      <c r="B65" s="5"/>
      <c r="C65" s="5"/>
      <c r="D65" s="5"/>
      <c r="E65" s="5"/>
      <c r="F65" s="28"/>
      <c r="G65" s="5"/>
      <c r="H65" s="5"/>
      <c r="I65" s="5"/>
      <c r="J65" s="5"/>
    </row>
    <row r="66" spans="1:10" s="3" customFormat="1" ht="33" customHeight="1">
      <c r="A66" s="32" t="s">
        <v>16</v>
      </c>
      <c r="B66" s="7"/>
      <c r="C66" s="7"/>
      <c r="D66" s="7"/>
      <c r="E66" s="7"/>
      <c r="F66" s="33"/>
      <c r="G66" s="7"/>
      <c r="H66" s="7"/>
      <c r="I66" s="7"/>
      <c r="J66" s="7"/>
    </row>
    <row r="67" spans="1:10" s="3" customFormat="1" ht="37.5" customHeight="1">
      <c r="A67" s="32" t="s">
        <v>17</v>
      </c>
      <c r="B67" s="7"/>
      <c r="C67" s="7"/>
      <c r="D67" s="7"/>
      <c r="E67" s="7"/>
      <c r="F67" s="33"/>
      <c r="G67" s="7"/>
      <c r="H67" s="7"/>
      <c r="I67" s="7"/>
      <c r="J67" s="7"/>
    </row>
    <row r="68" spans="1:10" ht="57" customHeight="1">
      <c r="A68" s="27" t="s">
        <v>18</v>
      </c>
      <c r="B68" s="5"/>
      <c r="C68" s="5"/>
      <c r="D68" s="5"/>
      <c r="E68" s="5"/>
      <c r="F68" s="28"/>
      <c r="G68" s="5"/>
      <c r="H68" s="5"/>
      <c r="I68" s="5"/>
      <c r="J68" s="5"/>
    </row>
    <row r="69" spans="1:10" ht="18.75">
      <c r="A69" s="27" t="s">
        <v>19</v>
      </c>
      <c r="B69" s="5"/>
      <c r="C69" s="5"/>
      <c r="D69" s="5"/>
      <c r="E69" s="5"/>
      <c r="F69" s="28"/>
      <c r="G69" s="5"/>
      <c r="H69" s="5"/>
      <c r="I69" s="5"/>
      <c r="J69" s="5"/>
    </row>
    <row r="70" spans="1:10" ht="34.5" customHeight="1">
      <c r="A70" s="27" t="s">
        <v>20</v>
      </c>
      <c r="B70" s="5"/>
      <c r="C70" s="5"/>
      <c r="D70" s="5"/>
      <c r="E70" s="5"/>
      <c r="F70" s="28"/>
      <c r="G70" s="5"/>
      <c r="H70" s="5"/>
      <c r="I70" s="5"/>
      <c r="J70" s="5"/>
    </row>
    <row r="71" spans="1:10" ht="47.25">
      <c r="A71" s="27" t="s">
        <v>21</v>
      </c>
      <c r="B71" s="5"/>
      <c r="C71" s="5"/>
      <c r="D71" s="5"/>
      <c r="E71" s="5"/>
      <c r="F71" s="28"/>
      <c r="G71" s="5"/>
      <c r="H71" s="5"/>
      <c r="I71" s="5"/>
      <c r="J71" s="5"/>
    </row>
    <row r="72" spans="1:10" ht="18" customHeight="1">
      <c r="A72" s="27" t="s">
        <v>22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8.75" customHeight="1">
      <c r="A73" s="27" t="s">
        <v>23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35.25" customHeight="1">
      <c r="A74" s="27" t="s">
        <v>24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38.25" customHeight="1">
      <c r="A75" s="27" t="s">
        <v>25</v>
      </c>
      <c r="B75" s="5"/>
      <c r="C75" s="5"/>
      <c r="D75" s="5"/>
      <c r="E75" s="5"/>
      <c r="F75" s="28"/>
      <c r="G75" s="5"/>
      <c r="H75" s="5"/>
      <c r="I75" s="5"/>
      <c r="J75" s="5"/>
    </row>
    <row r="76" spans="1:10" ht="37.5" customHeight="1">
      <c r="A76" s="27" t="s">
        <v>26</v>
      </c>
      <c r="B76" s="5"/>
      <c r="C76" s="5"/>
      <c r="D76" s="5"/>
      <c r="E76" s="5"/>
      <c r="F76" s="28"/>
      <c r="G76" s="5"/>
      <c r="H76" s="5"/>
      <c r="I76" s="5"/>
      <c r="J76" s="5"/>
    </row>
    <row r="77" spans="1:10" ht="16.5" customHeight="1">
      <c r="A77" s="27" t="s">
        <v>64</v>
      </c>
      <c r="B77" s="5"/>
      <c r="C77" s="5"/>
      <c r="D77" s="5"/>
      <c r="E77" s="5"/>
      <c r="F77" s="28"/>
      <c r="G77" s="5"/>
      <c r="H77" s="5"/>
      <c r="I77" s="5"/>
      <c r="J77" s="5"/>
    </row>
    <row r="78" spans="1:10" ht="37.5" customHeight="1">
      <c r="A78" s="27" t="s">
        <v>65</v>
      </c>
      <c r="B78" s="5"/>
      <c r="C78" s="5"/>
      <c r="D78" s="5"/>
      <c r="E78" s="5"/>
      <c r="F78" s="28"/>
      <c r="G78" s="5"/>
      <c r="H78" s="5"/>
      <c r="I78" s="5"/>
      <c r="J78" s="5"/>
    </row>
    <row r="79" spans="1:10" ht="18.75">
      <c r="A79" s="27" t="s">
        <v>63</v>
      </c>
      <c r="B79" s="5"/>
      <c r="C79" s="5"/>
      <c r="D79" s="5"/>
      <c r="E79" s="5"/>
      <c r="F79" s="28"/>
      <c r="G79" s="5"/>
      <c r="H79" s="5"/>
      <c r="I79" s="5"/>
      <c r="J79" s="5"/>
    </row>
    <row r="80" spans="1:10" ht="31.5">
      <c r="A80" s="27" t="s">
        <v>66</v>
      </c>
      <c r="B80" s="5"/>
      <c r="C80" s="5"/>
      <c r="D80" s="5"/>
      <c r="E80" s="5"/>
      <c r="F80" s="28"/>
      <c r="G80" s="5"/>
      <c r="H80" s="5"/>
      <c r="I80" s="5"/>
      <c r="J80" s="5"/>
    </row>
    <row r="81" spans="1:10" ht="53.25" customHeight="1">
      <c r="A81" s="27" t="s">
        <v>41</v>
      </c>
      <c r="B81" s="5"/>
      <c r="C81" s="5"/>
      <c r="D81" s="5"/>
      <c r="E81" s="5"/>
      <c r="F81" s="28"/>
      <c r="G81" s="5"/>
      <c r="H81" s="5"/>
      <c r="I81" s="5"/>
      <c r="J81" s="5"/>
    </row>
    <row r="82" spans="1:10" ht="32.25" customHeight="1">
      <c r="A82" s="27" t="s">
        <v>27</v>
      </c>
      <c r="B82" s="5"/>
      <c r="C82" s="5"/>
      <c r="D82" s="5"/>
      <c r="E82" s="5"/>
      <c r="F82" s="28"/>
      <c r="G82" s="5"/>
      <c r="H82" s="5"/>
      <c r="I82" s="5"/>
      <c r="J82" s="5"/>
    </row>
    <row r="83" spans="1:10" s="3" customFormat="1" ht="31.5">
      <c r="A83" s="32" t="s">
        <v>32</v>
      </c>
      <c r="B83" s="7"/>
      <c r="C83" s="7"/>
      <c r="D83" s="7"/>
      <c r="E83" s="7"/>
      <c r="F83" s="33"/>
      <c r="G83" s="7"/>
      <c r="H83" s="7"/>
      <c r="I83" s="7"/>
      <c r="J83" s="7"/>
    </row>
    <row r="84" spans="1:10" s="3" customFormat="1" ht="18.75">
      <c r="A84" s="32" t="s">
        <v>33</v>
      </c>
      <c r="B84" s="7"/>
      <c r="C84" s="7"/>
      <c r="D84" s="7"/>
      <c r="E84" s="7"/>
      <c r="F84" s="33"/>
      <c r="G84" s="7"/>
      <c r="H84" s="7"/>
      <c r="I84" s="7"/>
      <c r="J84" s="7"/>
    </row>
    <row r="85" spans="1:10" s="3" customFormat="1" ht="31.5">
      <c r="A85" s="32" t="s">
        <v>34</v>
      </c>
      <c r="B85" s="7"/>
      <c r="C85" s="7"/>
      <c r="D85" s="7"/>
      <c r="E85" s="7"/>
      <c r="F85" s="33"/>
      <c r="G85" s="7"/>
      <c r="H85" s="7"/>
      <c r="I85" s="7"/>
      <c r="J85" s="7"/>
    </row>
    <row r="86" spans="1:10" s="3" customFormat="1" ht="31.5">
      <c r="A86" s="32" t="s">
        <v>35</v>
      </c>
      <c r="B86" s="7"/>
      <c r="C86" s="7"/>
      <c r="D86" s="7"/>
      <c r="E86" s="7"/>
      <c r="F86" s="33"/>
      <c r="G86" s="7"/>
      <c r="H86" s="7"/>
      <c r="I86" s="7"/>
      <c r="J86" s="7"/>
    </row>
    <row r="87" spans="1:10" s="3" customFormat="1" ht="31.5">
      <c r="A87" s="32" t="s">
        <v>42</v>
      </c>
      <c r="B87" s="7"/>
      <c r="C87" s="7"/>
      <c r="D87" s="7"/>
      <c r="E87" s="7"/>
      <c r="F87" s="33"/>
      <c r="G87" s="7"/>
      <c r="H87" s="7"/>
      <c r="I87" s="7"/>
      <c r="J87" s="7"/>
    </row>
    <row r="88" spans="1:10" ht="18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8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8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8.75">
      <c r="A91" s="9" t="s">
        <v>62</v>
      </c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2">
    <mergeCell ref="J10:J11"/>
    <mergeCell ref="H5:J5"/>
    <mergeCell ref="H6:J6"/>
    <mergeCell ref="H2:J2"/>
    <mergeCell ref="H3:J3"/>
    <mergeCell ref="H4:J4"/>
    <mergeCell ref="A7:F7"/>
    <mergeCell ref="A10:A11"/>
    <mergeCell ref="D10:D11"/>
    <mergeCell ref="F10:F11"/>
    <mergeCell ref="A8:I8"/>
    <mergeCell ref="H10:H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ax="9" man="1"/>
    <brk id="6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J91"/>
  <sheetViews>
    <sheetView view="pageBreakPreview" zoomScale="75" zoomScaleSheetLayoutView="75" zoomScalePageLayoutView="0" workbookViewId="0" topLeftCell="A6">
      <selection activeCell="A27" sqref="A27"/>
    </sheetView>
  </sheetViews>
  <sheetFormatPr defaultColWidth="9.00390625" defaultRowHeight="12.75"/>
  <cols>
    <col min="1" max="1" width="53.625" style="1" customWidth="1"/>
    <col min="2" max="2" width="11.00390625" style="1" customWidth="1"/>
    <col min="3" max="3" width="11.375" style="1" customWidth="1"/>
    <col min="4" max="4" width="12.625" style="1" customWidth="1"/>
    <col min="5" max="5" width="11.625" style="1" customWidth="1"/>
    <col min="6" max="6" width="11.875" style="1" customWidth="1"/>
    <col min="7" max="7" width="11.75390625" style="1" customWidth="1"/>
    <col min="8" max="8" width="11.625" style="1" customWidth="1"/>
    <col min="9" max="9" width="10.75390625" style="1" customWidth="1"/>
    <col min="10" max="10" width="12.00390625" style="1" customWidth="1"/>
    <col min="11" max="16384" width="9.125" style="1" customWidth="1"/>
  </cols>
  <sheetData>
    <row r="2" spans="8:10" ht="18.75">
      <c r="H2" s="144" t="s">
        <v>50</v>
      </c>
      <c r="I2" s="144"/>
      <c r="J2" s="144"/>
    </row>
    <row r="3" spans="8:10" ht="18.75">
      <c r="H3" s="144" t="s">
        <v>51</v>
      </c>
      <c r="I3" s="144"/>
      <c r="J3" s="144"/>
    </row>
    <row r="4" spans="8:10" ht="18.75">
      <c r="H4" s="144" t="s">
        <v>52</v>
      </c>
      <c r="I4" s="144"/>
      <c r="J4" s="144"/>
    </row>
    <row r="5" spans="1:10" ht="18.75">
      <c r="A5" s="2"/>
      <c r="H5" s="144" t="s">
        <v>53</v>
      </c>
      <c r="I5" s="144"/>
      <c r="J5" s="144"/>
    </row>
    <row r="6" spans="8:10" ht="18.75">
      <c r="H6" s="144" t="s">
        <v>78</v>
      </c>
      <c r="I6" s="144"/>
      <c r="J6" s="144"/>
    </row>
    <row r="7" spans="1:6" ht="18.75">
      <c r="A7" s="136"/>
      <c r="B7" s="136"/>
      <c r="C7" s="136"/>
      <c r="D7" s="136"/>
      <c r="E7" s="136"/>
      <c r="F7" s="136"/>
    </row>
    <row r="8" spans="1:10" ht="33" customHeight="1">
      <c r="A8" s="143" t="s">
        <v>90</v>
      </c>
      <c r="B8" s="143"/>
      <c r="C8" s="143"/>
      <c r="D8" s="143"/>
      <c r="E8" s="143"/>
      <c r="F8" s="143"/>
      <c r="G8" s="143"/>
      <c r="H8" s="143"/>
      <c r="I8" s="143"/>
      <c r="J8" s="9"/>
    </row>
    <row r="9" spans="1:10" ht="19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thickBot="1">
      <c r="A10" s="137" t="s">
        <v>0</v>
      </c>
      <c r="B10" s="11" t="s">
        <v>85</v>
      </c>
      <c r="C10" s="10" t="s">
        <v>80</v>
      </c>
      <c r="D10" s="139" t="s">
        <v>45</v>
      </c>
      <c r="E10" s="12" t="s">
        <v>81</v>
      </c>
      <c r="F10" s="141" t="s">
        <v>46</v>
      </c>
      <c r="G10" s="13" t="s">
        <v>82</v>
      </c>
      <c r="H10" s="139" t="s">
        <v>59</v>
      </c>
      <c r="I10" s="14" t="s">
        <v>83</v>
      </c>
      <c r="J10" s="139" t="s">
        <v>84</v>
      </c>
    </row>
    <row r="11" spans="1:10" ht="27.75" customHeight="1" thickBot="1">
      <c r="A11" s="138"/>
      <c r="B11" s="11" t="s">
        <v>1</v>
      </c>
      <c r="C11" s="11" t="s">
        <v>28</v>
      </c>
      <c r="D11" s="140"/>
      <c r="E11" s="15" t="s">
        <v>29</v>
      </c>
      <c r="F11" s="142"/>
      <c r="G11" s="16" t="s">
        <v>29</v>
      </c>
      <c r="H11" s="145"/>
      <c r="I11" s="13" t="s">
        <v>29</v>
      </c>
      <c r="J11" s="145"/>
    </row>
    <row r="12" spans="1:10" ht="33" customHeight="1">
      <c r="A12" s="17" t="s">
        <v>2</v>
      </c>
      <c r="B12" s="18">
        <v>1.025</v>
      </c>
      <c r="C12" s="18">
        <v>1.025</v>
      </c>
      <c r="D12" s="18"/>
      <c r="E12" s="18">
        <v>1.014</v>
      </c>
      <c r="F12" s="19"/>
      <c r="G12" s="4">
        <v>1.024</v>
      </c>
      <c r="H12" s="4"/>
      <c r="I12" s="4">
        <v>1.024</v>
      </c>
      <c r="J12" s="4"/>
    </row>
    <row r="13" spans="1:10" ht="42.75" customHeight="1">
      <c r="A13" s="20" t="s">
        <v>99</v>
      </c>
      <c r="B13" s="45"/>
      <c r="C13" s="46"/>
      <c r="D13" s="46"/>
      <c r="E13" s="46"/>
      <c r="F13" s="47"/>
      <c r="G13" s="48"/>
      <c r="H13" s="48"/>
      <c r="I13" s="48"/>
      <c r="J13" s="48"/>
    </row>
    <row r="14" spans="1:10" ht="42.75" customHeight="1">
      <c r="A14" s="54" t="s">
        <v>101</v>
      </c>
      <c r="B14" s="62">
        <v>0.27</v>
      </c>
      <c r="C14" s="61">
        <v>0.27</v>
      </c>
      <c r="D14" s="56"/>
      <c r="E14" s="25">
        <v>0.28</v>
      </c>
      <c r="F14" s="25"/>
      <c r="G14" s="25">
        <v>0.2</v>
      </c>
      <c r="H14" s="59"/>
      <c r="I14" s="6">
        <v>0.2</v>
      </c>
      <c r="J14" s="6"/>
    </row>
    <row r="15" spans="1:10" ht="42.75" customHeight="1">
      <c r="A15" s="54" t="s">
        <v>103</v>
      </c>
      <c r="B15" s="68">
        <v>0.19</v>
      </c>
      <c r="C15" s="69">
        <v>0.19</v>
      </c>
      <c r="D15" s="56"/>
      <c r="E15" s="25">
        <v>0.2</v>
      </c>
      <c r="F15" s="25"/>
      <c r="G15" s="25">
        <v>0.2</v>
      </c>
      <c r="H15" s="59"/>
      <c r="I15" s="6">
        <v>0.2</v>
      </c>
      <c r="J15" s="6"/>
    </row>
    <row r="16" spans="1:10" ht="42.75" customHeight="1">
      <c r="A16" s="54" t="s">
        <v>102</v>
      </c>
      <c r="B16" s="68">
        <v>7</v>
      </c>
      <c r="C16" s="69">
        <v>7</v>
      </c>
      <c r="D16" s="56"/>
      <c r="E16" s="25">
        <v>8.2</v>
      </c>
      <c r="F16" s="25"/>
      <c r="G16" s="25">
        <v>8.5</v>
      </c>
      <c r="H16" s="59"/>
      <c r="I16" s="6">
        <v>9</v>
      </c>
      <c r="J16" s="6"/>
    </row>
    <row r="17" spans="1:10" ht="33" customHeight="1">
      <c r="A17" s="24" t="s">
        <v>43</v>
      </c>
      <c r="B17" s="25">
        <v>0.84</v>
      </c>
      <c r="C17" s="25">
        <v>0.84</v>
      </c>
      <c r="D17" s="6"/>
      <c r="E17" s="6">
        <v>0.84</v>
      </c>
      <c r="F17" s="6"/>
      <c r="G17" s="6">
        <v>0.84</v>
      </c>
      <c r="H17" s="6"/>
      <c r="I17" s="6">
        <v>0.84</v>
      </c>
      <c r="J17" s="6"/>
    </row>
    <row r="18" spans="1:10" ht="37.5" customHeight="1">
      <c r="A18" s="26" t="s">
        <v>107</v>
      </c>
      <c r="B18" s="22">
        <v>2.6</v>
      </c>
      <c r="C18" s="22">
        <v>2.7</v>
      </c>
      <c r="D18" s="22"/>
      <c r="E18" s="22">
        <v>2.7</v>
      </c>
      <c r="F18" s="23"/>
      <c r="G18" s="5">
        <v>2.8</v>
      </c>
      <c r="H18" s="5"/>
      <c r="I18" s="71">
        <v>3</v>
      </c>
      <c r="J18" s="5"/>
    </row>
    <row r="19" spans="1:10" ht="50.25" customHeight="1">
      <c r="A19" s="74" t="s">
        <v>108</v>
      </c>
      <c r="B19" s="22">
        <v>0.4</v>
      </c>
      <c r="C19" s="22">
        <v>0.5</v>
      </c>
      <c r="D19" s="22"/>
      <c r="E19" s="22">
        <v>0.5</v>
      </c>
      <c r="F19" s="23"/>
      <c r="G19" s="5">
        <v>0.5</v>
      </c>
      <c r="H19" s="5"/>
      <c r="I19" s="71">
        <v>0.5</v>
      </c>
      <c r="J19" s="5"/>
    </row>
    <row r="20" spans="1:10" ht="18.75" customHeight="1">
      <c r="A20" s="27" t="s">
        <v>109</v>
      </c>
      <c r="B20" s="71">
        <v>900</v>
      </c>
      <c r="C20" s="71">
        <v>900</v>
      </c>
      <c r="D20" s="71"/>
      <c r="E20" s="71">
        <v>900</v>
      </c>
      <c r="F20" s="75"/>
      <c r="G20" s="71">
        <v>900</v>
      </c>
      <c r="H20" s="71"/>
      <c r="I20" s="71">
        <v>900</v>
      </c>
      <c r="J20" s="71"/>
    </row>
    <row r="21" spans="1:10" ht="16.5" customHeight="1">
      <c r="A21" s="27" t="s">
        <v>112</v>
      </c>
      <c r="B21" s="5"/>
      <c r="C21" s="5"/>
      <c r="D21" s="5"/>
      <c r="E21" s="5"/>
      <c r="F21" s="28"/>
      <c r="G21" s="5"/>
      <c r="H21" s="5"/>
      <c r="I21" s="5"/>
      <c r="J21" s="5"/>
    </row>
    <row r="22" spans="1:10" ht="17.25" customHeight="1">
      <c r="A22" s="27" t="s">
        <v>116</v>
      </c>
      <c r="B22" s="5">
        <v>900</v>
      </c>
      <c r="C22" s="5">
        <v>900</v>
      </c>
      <c r="D22" s="5"/>
      <c r="E22" s="5">
        <v>900</v>
      </c>
      <c r="F22" s="28"/>
      <c r="G22" s="5">
        <v>900</v>
      </c>
      <c r="H22" s="5"/>
      <c r="I22" s="5">
        <v>900</v>
      </c>
      <c r="J22" s="5"/>
    </row>
    <row r="23" spans="1:10" ht="21" customHeight="1">
      <c r="A23" s="27" t="s">
        <v>114</v>
      </c>
      <c r="B23" s="5">
        <v>4500</v>
      </c>
      <c r="C23" s="5">
        <v>4550</v>
      </c>
      <c r="D23" s="5"/>
      <c r="E23" s="5">
        <v>4550</v>
      </c>
      <c r="F23" s="28"/>
      <c r="G23" s="5">
        <v>4600</v>
      </c>
      <c r="H23" s="5"/>
      <c r="I23" s="5">
        <v>4650</v>
      </c>
      <c r="J23" s="5"/>
    </row>
    <row r="24" spans="1:10" ht="18.75">
      <c r="A24" s="29" t="s">
        <v>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29" t="s">
        <v>123</v>
      </c>
      <c r="B25" s="5"/>
      <c r="C25" s="5"/>
      <c r="D25" s="5"/>
      <c r="E25" s="5"/>
      <c r="F25" s="28"/>
      <c r="G25" s="5"/>
      <c r="H25" s="5"/>
      <c r="I25" s="5"/>
      <c r="J25" s="5"/>
    </row>
    <row r="26" spans="1:10" ht="36" customHeight="1">
      <c r="A26" s="30" t="s">
        <v>120</v>
      </c>
      <c r="B26" s="5"/>
      <c r="C26" s="5"/>
      <c r="D26" s="5"/>
      <c r="E26" s="5"/>
      <c r="F26" s="28"/>
      <c r="G26" s="5"/>
      <c r="H26" s="5"/>
      <c r="I26" s="5"/>
      <c r="J26" s="5"/>
    </row>
    <row r="27" spans="1:10" ht="32.25" customHeight="1">
      <c r="A27" s="31" t="s">
        <v>36</v>
      </c>
      <c r="B27" s="5"/>
      <c r="C27" s="5"/>
      <c r="D27" s="5"/>
      <c r="E27" s="5"/>
      <c r="F27" s="28"/>
      <c r="G27" s="5"/>
      <c r="H27" s="5"/>
      <c r="I27" s="5"/>
      <c r="J27" s="5"/>
    </row>
    <row r="28" spans="1:10" ht="27" customHeight="1">
      <c r="A28" s="32" t="s">
        <v>49</v>
      </c>
      <c r="B28" s="7"/>
      <c r="C28" s="7"/>
      <c r="D28" s="7"/>
      <c r="E28" s="7"/>
      <c r="F28" s="33"/>
      <c r="G28" s="5"/>
      <c r="H28" s="5"/>
      <c r="I28" s="5"/>
      <c r="J28" s="5"/>
    </row>
    <row r="29" spans="1:10" ht="15.75" customHeight="1">
      <c r="A29" s="32" t="s">
        <v>60</v>
      </c>
      <c r="B29" s="7"/>
      <c r="C29" s="7"/>
      <c r="D29" s="7"/>
      <c r="E29" s="7"/>
      <c r="F29" s="33"/>
      <c r="G29" s="5"/>
      <c r="H29" s="5"/>
      <c r="I29" s="5"/>
      <c r="J29" s="5"/>
    </row>
    <row r="30" spans="1:10" ht="18.75" customHeight="1">
      <c r="A30" s="32" t="s">
        <v>47</v>
      </c>
      <c r="B30" s="7"/>
      <c r="C30" s="7"/>
      <c r="D30" s="7"/>
      <c r="E30" s="7"/>
      <c r="F30" s="33"/>
      <c r="G30" s="5"/>
      <c r="H30" s="5"/>
      <c r="I30" s="5"/>
      <c r="J30" s="5"/>
    </row>
    <row r="31" spans="1:10" s="3" customFormat="1" ht="31.5" customHeight="1">
      <c r="A31" s="32" t="s">
        <v>48</v>
      </c>
      <c r="B31" s="7"/>
      <c r="C31" s="7"/>
      <c r="D31" s="7"/>
      <c r="E31" s="7"/>
      <c r="F31" s="33"/>
      <c r="G31" s="7"/>
      <c r="H31" s="7"/>
      <c r="I31" s="7"/>
      <c r="J31" s="7"/>
    </row>
    <row r="32" spans="1:10" ht="57" customHeight="1">
      <c r="A32" s="34" t="s">
        <v>67</v>
      </c>
      <c r="B32" s="5"/>
      <c r="C32" s="5"/>
      <c r="D32" s="5"/>
      <c r="E32" s="5"/>
      <c r="F32" s="28"/>
      <c r="G32" s="5"/>
      <c r="H32" s="5"/>
      <c r="I32" s="5"/>
      <c r="J32" s="5"/>
    </row>
    <row r="33" spans="1:10" ht="37.5" customHeight="1">
      <c r="A33" s="35" t="s">
        <v>68</v>
      </c>
      <c r="B33" s="5"/>
      <c r="C33" s="5"/>
      <c r="D33" s="5"/>
      <c r="E33" s="5"/>
      <c r="F33" s="28"/>
      <c r="G33" s="5"/>
      <c r="H33" s="5"/>
      <c r="I33" s="5"/>
      <c r="J33" s="5"/>
    </row>
    <row r="34" spans="1:10" ht="31.5">
      <c r="A34" s="31" t="s">
        <v>3</v>
      </c>
      <c r="B34" s="5"/>
      <c r="C34" s="5"/>
      <c r="D34" s="5"/>
      <c r="E34" s="5"/>
      <c r="F34" s="28"/>
      <c r="G34" s="5"/>
      <c r="H34" s="5"/>
      <c r="I34" s="5"/>
      <c r="J34" s="5"/>
    </row>
    <row r="35" spans="1:10" ht="16.5" customHeight="1">
      <c r="A35" s="35" t="s">
        <v>4</v>
      </c>
      <c r="B35" s="7"/>
      <c r="C35" s="7"/>
      <c r="D35" s="7"/>
      <c r="E35" s="7"/>
      <c r="F35" s="33"/>
      <c r="G35" s="5"/>
      <c r="H35" s="5"/>
      <c r="I35" s="5"/>
      <c r="J35" s="5"/>
    </row>
    <row r="36" spans="1:10" ht="18.75">
      <c r="A36" s="35" t="s">
        <v>5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8.75">
      <c r="A37" s="35" t="s">
        <v>6</v>
      </c>
      <c r="B37" s="5"/>
      <c r="C37" s="5"/>
      <c r="D37" s="5"/>
      <c r="E37" s="5"/>
      <c r="F37" s="28"/>
      <c r="G37" s="5"/>
      <c r="H37" s="5"/>
      <c r="I37" s="5"/>
      <c r="J37" s="5"/>
    </row>
    <row r="38" spans="1:10" ht="18.75">
      <c r="A38" s="35" t="s">
        <v>7</v>
      </c>
      <c r="B38" s="7"/>
      <c r="C38" s="7"/>
      <c r="D38" s="7"/>
      <c r="E38" s="7"/>
      <c r="F38" s="33"/>
      <c r="G38" s="5"/>
      <c r="H38" s="5"/>
      <c r="I38" s="5"/>
      <c r="J38" s="5"/>
    </row>
    <row r="39" spans="1:10" ht="31.5">
      <c r="A39" s="35" t="s">
        <v>30</v>
      </c>
      <c r="B39" s="7"/>
      <c r="C39" s="7"/>
      <c r="D39" s="7"/>
      <c r="E39" s="7"/>
      <c r="F39" s="33"/>
      <c r="G39" s="5"/>
      <c r="H39" s="5"/>
      <c r="I39" s="5"/>
      <c r="J39" s="5"/>
    </row>
    <row r="40" spans="1:10" ht="18.75">
      <c r="A40" s="35" t="s">
        <v>37</v>
      </c>
      <c r="B40" s="5"/>
      <c r="C40" s="5"/>
      <c r="D40" s="5"/>
      <c r="E40" s="5"/>
      <c r="F40" s="28"/>
      <c r="G40" s="5"/>
      <c r="H40" s="5"/>
      <c r="I40" s="5"/>
      <c r="J40" s="5"/>
    </row>
    <row r="41" spans="1:10" ht="34.5" customHeight="1">
      <c r="A41" s="35" t="s">
        <v>31</v>
      </c>
      <c r="B41" s="5"/>
      <c r="C41" s="5"/>
      <c r="D41" s="5"/>
      <c r="E41" s="5"/>
      <c r="F41" s="28"/>
      <c r="G41" s="5"/>
      <c r="H41" s="5"/>
      <c r="I41" s="5"/>
      <c r="J41" s="5"/>
    </row>
    <row r="42" spans="1:10" ht="18.75">
      <c r="A42" s="35" t="s">
        <v>38</v>
      </c>
      <c r="B42" s="5"/>
      <c r="C42" s="5"/>
      <c r="D42" s="5"/>
      <c r="E42" s="5"/>
      <c r="F42" s="28"/>
      <c r="G42" s="5"/>
      <c r="H42" s="5"/>
      <c r="I42" s="5"/>
      <c r="J42" s="5"/>
    </row>
    <row r="43" spans="1:10" ht="30" customHeight="1">
      <c r="A43" s="35" t="s">
        <v>31</v>
      </c>
      <c r="B43" s="5"/>
      <c r="C43" s="5"/>
      <c r="D43" s="5"/>
      <c r="E43" s="5"/>
      <c r="F43" s="28"/>
      <c r="G43" s="5"/>
      <c r="H43" s="5"/>
      <c r="I43" s="5"/>
      <c r="J43" s="5"/>
    </row>
    <row r="44" spans="1:10" ht="16.5" customHeight="1">
      <c r="A44" s="35" t="s">
        <v>39</v>
      </c>
      <c r="B44" s="5"/>
      <c r="C44" s="5"/>
      <c r="D44" s="5"/>
      <c r="E44" s="5"/>
      <c r="F44" s="28"/>
      <c r="G44" s="5"/>
      <c r="H44" s="5"/>
      <c r="I44" s="5"/>
      <c r="J44" s="5"/>
    </row>
    <row r="45" spans="1:10" ht="32.25" customHeight="1">
      <c r="A45" s="35" t="s">
        <v>31</v>
      </c>
      <c r="B45" s="5"/>
      <c r="C45" s="5"/>
      <c r="D45" s="5"/>
      <c r="E45" s="5"/>
      <c r="F45" s="28"/>
      <c r="G45" s="5"/>
      <c r="H45" s="5"/>
      <c r="I45" s="5"/>
      <c r="J45" s="5"/>
    </row>
    <row r="46" spans="1:10" ht="18.75">
      <c r="A46" s="35" t="s">
        <v>40</v>
      </c>
      <c r="B46" s="5"/>
      <c r="C46" s="5"/>
      <c r="D46" s="5"/>
      <c r="E46" s="5"/>
      <c r="F46" s="28"/>
      <c r="G46" s="5"/>
      <c r="H46" s="5"/>
      <c r="I46" s="5"/>
      <c r="J46" s="5"/>
    </row>
    <row r="47" spans="1:10" ht="31.5" customHeight="1">
      <c r="A47" s="35" t="s">
        <v>31</v>
      </c>
      <c r="B47" s="5"/>
      <c r="C47" s="5"/>
      <c r="D47" s="5"/>
      <c r="E47" s="5"/>
      <c r="F47" s="28"/>
      <c r="G47" s="5"/>
      <c r="H47" s="5"/>
      <c r="I47" s="5"/>
      <c r="J47" s="5"/>
    </row>
    <row r="48" spans="1:10" ht="18.75">
      <c r="A48" s="35" t="s">
        <v>69</v>
      </c>
      <c r="B48" s="5"/>
      <c r="C48" s="5"/>
      <c r="D48" s="5"/>
      <c r="E48" s="5"/>
      <c r="F48" s="28"/>
      <c r="G48" s="5"/>
      <c r="H48" s="5"/>
      <c r="I48" s="5"/>
      <c r="J48" s="5"/>
    </row>
    <row r="49" spans="1:10" s="3" customFormat="1" ht="34.5" customHeight="1">
      <c r="A49" s="36" t="s">
        <v>61</v>
      </c>
      <c r="B49" s="7"/>
      <c r="C49" s="7"/>
      <c r="D49" s="7"/>
      <c r="E49" s="7"/>
      <c r="F49" s="33"/>
      <c r="G49" s="7"/>
      <c r="H49" s="7"/>
      <c r="I49" s="7"/>
      <c r="J49" s="7"/>
    </row>
    <row r="50" spans="1:10" ht="18.75">
      <c r="A50" s="37" t="s">
        <v>70</v>
      </c>
      <c r="B50" s="5"/>
      <c r="C50" s="5"/>
      <c r="D50" s="5"/>
      <c r="E50" s="5"/>
      <c r="F50" s="28"/>
      <c r="G50" s="5"/>
      <c r="H50" s="5"/>
      <c r="I50" s="5"/>
      <c r="J50" s="5"/>
    </row>
    <row r="51" spans="1:10" ht="18.75">
      <c r="A51" s="37" t="s">
        <v>71</v>
      </c>
      <c r="B51" s="5"/>
      <c r="C51" s="5"/>
      <c r="D51" s="5"/>
      <c r="E51" s="5"/>
      <c r="F51" s="28"/>
      <c r="G51" s="5"/>
      <c r="H51" s="5"/>
      <c r="I51" s="5"/>
      <c r="J51" s="5"/>
    </row>
    <row r="52" spans="1:10" ht="18.75">
      <c r="A52" s="37" t="s">
        <v>72</v>
      </c>
      <c r="B52" s="5"/>
      <c r="C52" s="5"/>
      <c r="D52" s="5"/>
      <c r="E52" s="5"/>
      <c r="F52" s="28"/>
      <c r="G52" s="5"/>
      <c r="H52" s="5"/>
      <c r="I52" s="5"/>
      <c r="J52" s="5"/>
    </row>
    <row r="53" spans="1:10" ht="48">
      <c r="A53" s="37" t="s">
        <v>73</v>
      </c>
      <c r="B53" s="5"/>
      <c r="C53" s="5"/>
      <c r="D53" s="5"/>
      <c r="E53" s="5"/>
      <c r="F53" s="28"/>
      <c r="G53" s="5"/>
      <c r="H53" s="5"/>
      <c r="I53" s="5"/>
      <c r="J53" s="5"/>
    </row>
    <row r="54" spans="1:10" ht="32.25">
      <c r="A54" s="37" t="s">
        <v>74</v>
      </c>
      <c r="B54" s="5"/>
      <c r="C54" s="5"/>
      <c r="D54" s="5"/>
      <c r="E54" s="5"/>
      <c r="F54" s="28"/>
      <c r="G54" s="5"/>
      <c r="H54" s="5"/>
      <c r="I54" s="5"/>
      <c r="J54" s="5"/>
    </row>
    <row r="55" spans="1:10" ht="36" customHeight="1">
      <c r="A55" s="37" t="s">
        <v>75</v>
      </c>
      <c r="B55" s="5"/>
      <c r="C55" s="5"/>
      <c r="D55" s="5"/>
      <c r="E55" s="5"/>
      <c r="F55" s="28"/>
      <c r="G55" s="5"/>
      <c r="H55" s="5"/>
      <c r="I55" s="5"/>
      <c r="J55" s="5"/>
    </row>
    <row r="56" spans="1:10" ht="37.5" customHeight="1">
      <c r="A56" s="37" t="s">
        <v>76</v>
      </c>
      <c r="B56" s="5"/>
      <c r="C56" s="5"/>
      <c r="D56" s="5"/>
      <c r="E56" s="5"/>
      <c r="F56" s="28"/>
      <c r="G56" s="5"/>
      <c r="H56" s="5"/>
      <c r="I56" s="5"/>
      <c r="J56" s="5"/>
    </row>
    <row r="57" spans="1:10" ht="32.25">
      <c r="A57" s="37" t="s">
        <v>77</v>
      </c>
      <c r="B57" s="5"/>
      <c r="C57" s="5"/>
      <c r="D57" s="5"/>
      <c r="E57" s="5"/>
      <c r="F57" s="28"/>
      <c r="G57" s="5"/>
      <c r="H57" s="5"/>
      <c r="I57" s="5"/>
      <c r="J57" s="5"/>
    </row>
    <row r="58" spans="1:10" ht="18" customHeight="1">
      <c r="A58" s="38" t="s">
        <v>8</v>
      </c>
      <c r="B58" s="5"/>
      <c r="C58" s="5"/>
      <c r="D58" s="5"/>
      <c r="E58" s="5"/>
      <c r="F58" s="28"/>
      <c r="G58" s="5"/>
      <c r="H58" s="5"/>
      <c r="I58" s="5"/>
      <c r="J58" s="5"/>
    </row>
    <row r="59" spans="1:10" ht="36.75" customHeight="1">
      <c r="A59" s="27" t="s">
        <v>9</v>
      </c>
      <c r="B59" s="5"/>
      <c r="C59" s="5"/>
      <c r="D59" s="5"/>
      <c r="E59" s="5"/>
      <c r="F59" s="28"/>
      <c r="G59" s="5"/>
      <c r="H59" s="5"/>
      <c r="I59" s="5"/>
      <c r="J59" s="5"/>
    </row>
    <row r="60" spans="1:10" ht="18.75" customHeight="1">
      <c r="A60" s="27" t="s">
        <v>10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8.75" customHeight="1">
      <c r="A61" s="27" t="s">
        <v>11</v>
      </c>
      <c r="B61" s="5"/>
      <c r="C61" s="5"/>
      <c r="D61" s="5"/>
      <c r="E61" s="5"/>
      <c r="F61" s="28"/>
      <c r="G61" s="5"/>
      <c r="H61" s="5"/>
      <c r="I61" s="5"/>
      <c r="J61" s="5"/>
    </row>
    <row r="62" spans="1:10" ht="36" customHeight="1">
      <c r="A62" s="27" t="s">
        <v>12</v>
      </c>
      <c r="B62" s="5"/>
      <c r="C62" s="5"/>
      <c r="D62" s="5"/>
      <c r="E62" s="5"/>
      <c r="F62" s="28"/>
      <c r="G62" s="5"/>
      <c r="H62" s="5"/>
      <c r="I62" s="5"/>
      <c r="J62" s="5"/>
    </row>
    <row r="63" spans="1:10" ht="35.25" customHeight="1">
      <c r="A63" s="27" t="s">
        <v>13</v>
      </c>
      <c r="B63" s="5"/>
      <c r="C63" s="5"/>
      <c r="D63" s="5"/>
      <c r="E63" s="5"/>
      <c r="F63" s="28"/>
      <c r="G63" s="5"/>
      <c r="H63" s="5"/>
      <c r="I63" s="5"/>
      <c r="J63" s="5"/>
    </row>
    <row r="64" spans="1:10" ht="27" customHeight="1">
      <c r="A64" s="27" t="s">
        <v>14</v>
      </c>
      <c r="B64" s="39"/>
      <c r="C64" s="39"/>
      <c r="D64" s="5"/>
      <c r="E64" s="5"/>
      <c r="F64" s="28"/>
      <c r="G64" s="5"/>
      <c r="H64" s="5"/>
      <c r="I64" s="5"/>
      <c r="J64" s="5"/>
    </row>
    <row r="65" spans="1:10" ht="18.75" customHeight="1">
      <c r="A65" s="27" t="s">
        <v>15</v>
      </c>
      <c r="B65" s="5"/>
      <c r="C65" s="5"/>
      <c r="D65" s="5"/>
      <c r="E65" s="5"/>
      <c r="F65" s="28"/>
      <c r="G65" s="5"/>
      <c r="H65" s="5"/>
      <c r="I65" s="5"/>
      <c r="J65" s="5"/>
    </row>
    <row r="66" spans="1:10" s="3" customFormat="1" ht="33" customHeight="1">
      <c r="A66" s="32" t="s">
        <v>16</v>
      </c>
      <c r="B66" s="7"/>
      <c r="C66" s="7"/>
      <c r="D66" s="7"/>
      <c r="E66" s="7"/>
      <c r="F66" s="33"/>
      <c r="G66" s="7"/>
      <c r="H66" s="7"/>
      <c r="I66" s="7"/>
      <c r="J66" s="7"/>
    </row>
    <row r="67" spans="1:10" s="3" customFormat="1" ht="37.5" customHeight="1">
      <c r="A67" s="32" t="s">
        <v>17</v>
      </c>
      <c r="B67" s="7"/>
      <c r="C67" s="7"/>
      <c r="D67" s="7"/>
      <c r="E67" s="7"/>
      <c r="F67" s="33"/>
      <c r="G67" s="7"/>
      <c r="H67" s="7"/>
      <c r="I67" s="7"/>
      <c r="J67" s="7"/>
    </row>
    <row r="68" spans="1:10" ht="57" customHeight="1">
      <c r="A68" s="27" t="s">
        <v>18</v>
      </c>
      <c r="B68" s="5"/>
      <c r="C68" s="5"/>
      <c r="D68" s="5"/>
      <c r="E68" s="5"/>
      <c r="F68" s="28"/>
      <c r="G68" s="5"/>
      <c r="H68" s="5"/>
      <c r="I68" s="5"/>
      <c r="J68" s="5"/>
    </row>
    <row r="69" spans="1:10" ht="18.75">
      <c r="A69" s="27" t="s">
        <v>19</v>
      </c>
      <c r="B69" s="5"/>
      <c r="C69" s="5"/>
      <c r="D69" s="5"/>
      <c r="E69" s="5"/>
      <c r="F69" s="28"/>
      <c r="G69" s="5"/>
      <c r="H69" s="5"/>
      <c r="I69" s="5"/>
      <c r="J69" s="5"/>
    </row>
    <row r="70" spans="1:10" ht="34.5" customHeight="1">
      <c r="A70" s="27" t="s">
        <v>20</v>
      </c>
      <c r="B70" s="5"/>
      <c r="C70" s="5"/>
      <c r="D70" s="5"/>
      <c r="E70" s="5"/>
      <c r="F70" s="28"/>
      <c r="G70" s="5"/>
      <c r="H70" s="5"/>
      <c r="I70" s="5"/>
      <c r="J70" s="5"/>
    </row>
    <row r="71" spans="1:10" ht="47.25">
      <c r="A71" s="27" t="s">
        <v>21</v>
      </c>
      <c r="B71" s="5"/>
      <c r="C71" s="5"/>
      <c r="D71" s="5"/>
      <c r="E71" s="5"/>
      <c r="F71" s="28"/>
      <c r="G71" s="5"/>
      <c r="H71" s="5"/>
      <c r="I71" s="5"/>
      <c r="J71" s="5"/>
    </row>
    <row r="72" spans="1:10" ht="18" customHeight="1">
      <c r="A72" s="27" t="s">
        <v>22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8.75" customHeight="1">
      <c r="A73" s="27" t="s">
        <v>23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35.25" customHeight="1">
      <c r="A74" s="27" t="s">
        <v>24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38.25" customHeight="1">
      <c r="A75" s="27" t="s">
        <v>25</v>
      </c>
      <c r="B75" s="5"/>
      <c r="C75" s="5"/>
      <c r="D75" s="5"/>
      <c r="E75" s="5"/>
      <c r="F75" s="28"/>
      <c r="G75" s="5"/>
      <c r="H75" s="5"/>
      <c r="I75" s="5"/>
      <c r="J75" s="5"/>
    </row>
    <row r="76" spans="1:10" ht="37.5" customHeight="1">
      <c r="A76" s="27" t="s">
        <v>26</v>
      </c>
      <c r="B76" s="5"/>
      <c r="C76" s="5"/>
      <c r="D76" s="5"/>
      <c r="E76" s="5"/>
      <c r="F76" s="28"/>
      <c r="G76" s="5"/>
      <c r="H76" s="5"/>
      <c r="I76" s="5"/>
      <c r="J76" s="5"/>
    </row>
    <row r="77" spans="1:10" ht="16.5" customHeight="1">
      <c r="A77" s="27" t="s">
        <v>64</v>
      </c>
      <c r="B77" s="5"/>
      <c r="C77" s="5"/>
      <c r="D77" s="5"/>
      <c r="E77" s="5"/>
      <c r="F77" s="28"/>
      <c r="G77" s="5"/>
      <c r="H77" s="5"/>
      <c r="I77" s="5"/>
      <c r="J77" s="5"/>
    </row>
    <row r="78" spans="1:10" ht="37.5" customHeight="1">
      <c r="A78" s="27" t="s">
        <v>65</v>
      </c>
      <c r="B78" s="5"/>
      <c r="C78" s="5"/>
      <c r="D78" s="5"/>
      <c r="E78" s="5"/>
      <c r="F78" s="28"/>
      <c r="G78" s="5"/>
      <c r="H78" s="5"/>
      <c r="I78" s="5"/>
      <c r="J78" s="5"/>
    </row>
    <row r="79" spans="1:10" ht="18.75">
      <c r="A79" s="27" t="s">
        <v>63</v>
      </c>
      <c r="B79" s="5"/>
      <c r="C79" s="5"/>
      <c r="D79" s="5"/>
      <c r="E79" s="5"/>
      <c r="F79" s="28"/>
      <c r="G79" s="5"/>
      <c r="H79" s="5"/>
      <c r="I79" s="5"/>
      <c r="J79" s="5"/>
    </row>
    <row r="80" spans="1:10" ht="31.5">
      <c r="A80" s="27" t="s">
        <v>66</v>
      </c>
      <c r="B80" s="5"/>
      <c r="C80" s="5"/>
      <c r="D80" s="5"/>
      <c r="E80" s="5"/>
      <c r="F80" s="28"/>
      <c r="G80" s="5"/>
      <c r="H80" s="5"/>
      <c r="I80" s="5"/>
      <c r="J80" s="5"/>
    </row>
    <row r="81" spans="1:10" ht="53.25" customHeight="1">
      <c r="A81" s="27" t="s">
        <v>41</v>
      </c>
      <c r="B81" s="5"/>
      <c r="C81" s="5"/>
      <c r="D81" s="5"/>
      <c r="E81" s="5"/>
      <c r="F81" s="28"/>
      <c r="G81" s="5"/>
      <c r="H81" s="5"/>
      <c r="I81" s="5"/>
      <c r="J81" s="5"/>
    </row>
    <row r="82" spans="1:10" ht="32.25" customHeight="1">
      <c r="A82" s="27" t="s">
        <v>27</v>
      </c>
      <c r="B82" s="5"/>
      <c r="C82" s="5"/>
      <c r="D82" s="5"/>
      <c r="E82" s="5"/>
      <c r="F82" s="28"/>
      <c r="G82" s="5"/>
      <c r="H82" s="5"/>
      <c r="I82" s="5"/>
      <c r="J82" s="5"/>
    </row>
    <row r="83" spans="1:10" s="3" customFormat="1" ht="31.5">
      <c r="A83" s="32" t="s">
        <v>32</v>
      </c>
      <c r="B83" s="7"/>
      <c r="C83" s="7"/>
      <c r="D83" s="7"/>
      <c r="E83" s="7"/>
      <c r="F83" s="33"/>
      <c r="G83" s="7"/>
      <c r="H83" s="7"/>
      <c r="I83" s="7"/>
      <c r="J83" s="7"/>
    </row>
    <row r="84" spans="1:10" s="3" customFormat="1" ht="18.75">
      <c r="A84" s="32" t="s">
        <v>33</v>
      </c>
      <c r="B84" s="7"/>
      <c r="C84" s="7"/>
      <c r="D84" s="7"/>
      <c r="E84" s="7"/>
      <c r="F84" s="33"/>
      <c r="G84" s="7"/>
      <c r="H84" s="7"/>
      <c r="I84" s="7"/>
      <c r="J84" s="7"/>
    </row>
    <row r="85" spans="1:10" s="3" customFormat="1" ht="31.5">
      <c r="A85" s="32" t="s">
        <v>34</v>
      </c>
      <c r="B85" s="7"/>
      <c r="C85" s="7"/>
      <c r="D85" s="7"/>
      <c r="E85" s="7"/>
      <c r="F85" s="33"/>
      <c r="G85" s="7"/>
      <c r="H85" s="7"/>
      <c r="I85" s="7"/>
      <c r="J85" s="7"/>
    </row>
    <row r="86" spans="1:10" s="3" customFormat="1" ht="31.5">
      <c r="A86" s="32" t="s">
        <v>35</v>
      </c>
      <c r="B86" s="7"/>
      <c r="C86" s="7"/>
      <c r="D86" s="7"/>
      <c r="E86" s="7"/>
      <c r="F86" s="33"/>
      <c r="G86" s="7"/>
      <c r="H86" s="7"/>
      <c r="I86" s="7"/>
      <c r="J86" s="7"/>
    </row>
    <row r="87" spans="1:10" s="3" customFormat="1" ht="31.5">
      <c r="A87" s="32" t="s">
        <v>42</v>
      </c>
      <c r="B87" s="7"/>
      <c r="C87" s="7"/>
      <c r="D87" s="7"/>
      <c r="E87" s="7"/>
      <c r="F87" s="33"/>
      <c r="G87" s="7"/>
      <c r="H87" s="7"/>
      <c r="I87" s="7"/>
      <c r="J87" s="7"/>
    </row>
    <row r="88" spans="1:10" ht="18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8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8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8.75">
      <c r="A91" s="9" t="s">
        <v>62</v>
      </c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2">
    <mergeCell ref="H5:J5"/>
    <mergeCell ref="H6:J6"/>
    <mergeCell ref="A7:F7"/>
    <mergeCell ref="A10:A11"/>
    <mergeCell ref="D10:D11"/>
    <mergeCell ref="F10:F11"/>
    <mergeCell ref="A8:I8"/>
    <mergeCell ref="H2:J2"/>
    <mergeCell ref="H3:J3"/>
    <mergeCell ref="H4:J4"/>
    <mergeCell ref="H10:H11"/>
    <mergeCell ref="J10:J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ax="9" man="1"/>
    <brk id="6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91"/>
  <sheetViews>
    <sheetView view="pageBreakPreview" zoomScale="75" zoomScaleSheetLayoutView="75" zoomScalePageLayoutView="0" workbookViewId="0" topLeftCell="A76">
      <selection activeCell="J104" sqref="J104"/>
    </sheetView>
  </sheetViews>
  <sheetFormatPr defaultColWidth="9.00390625" defaultRowHeight="12.75"/>
  <cols>
    <col min="1" max="1" width="53.625" style="1" customWidth="1"/>
    <col min="2" max="2" width="11.00390625" style="1" customWidth="1"/>
    <col min="3" max="3" width="11.375" style="1" customWidth="1"/>
    <col min="4" max="4" width="12.625" style="1" customWidth="1"/>
    <col min="5" max="5" width="11.625" style="1" customWidth="1"/>
    <col min="6" max="6" width="11.875" style="1" customWidth="1"/>
    <col min="7" max="7" width="11.75390625" style="1" customWidth="1"/>
    <col min="8" max="8" width="11.625" style="1" customWidth="1"/>
    <col min="9" max="9" width="10.75390625" style="1" customWidth="1"/>
    <col min="10" max="10" width="12.00390625" style="1" customWidth="1"/>
    <col min="11" max="16384" width="9.125" style="1" customWidth="1"/>
  </cols>
  <sheetData>
    <row r="2" spans="8:10" ht="18.75">
      <c r="H2" s="144" t="s">
        <v>50</v>
      </c>
      <c r="I2" s="144"/>
      <c r="J2" s="144"/>
    </row>
    <row r="3" spans="8:10" ht="18.75">
      <c r="H3" s="144" t="s">
        <v>51</v>
      </c>
      <c r="I3" s="144"/>
      <c r="J3" s="144"/>
    </row>
    <row r="4" spans="8:10" ht="18.75">
      <c r="H4" s="144" t="s">
        <v>52</v>
      </c>
      <c r="I4" s="144"/>
      <c r="J4" s="144"/>
    </row>
    <row r="5" spans="1:10" ht="18.75">
      <c r="A5" s="2"/>
      <c r="H5" s="144" t="s">
        <v>53</v>
      </c>
      <c r="I5" s="144"/>
      <c r="J5" s="144"/>
    </row>
    <row r="6" spans="8:10" ht="18.75">
      <c r="H6" s="144" t="s">
        <v>78</v>
      </c>
      <c r="I6" s="144"/>
      <c r="J6" s="144"/>
    </row>
    <row r="7" spans="1:6" ht="18.75">
      <c r="A7" s="136"/>
      <c r="B7" s="136"/>
      <c r="C7" s="136"/>
      <c r="D7" s="136"/>
      <c r="E7" s="136"/>
      <c r="F7" s="136"/>
    </row>
    <row r="8" spans="1:10" ht="33" customHeight="1">
      <c r="A8" s="143" t="s">
        <v>91</v>
      </c>
      <c r="B8" s="143"/>
      <c r="C8" s="143"/>
      <c r="D8" s="143"/>
      <c r="E8" s="143"/>
      <c r="F8" s="143"/>
      <c r="G8" s="143"/>
      <c r="H8" s="143"/>
      <c r="I8" s="143"/>
      <c r="J8" s="9"/>
    </row>
    <row r="9" spans="1:10" ht="19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thickBot="1">
      <c r="A10" s="137" t="s">
        <v>0</v>
      </c>
      <c r="B10" s="11" t="s">
        <v>85</v>
      </c>
      <c r="C10" s="10" t="s">
        <v>80</v>
      </c>
      <c r="D10" s="139" t="s">
        <v>45</v>
      </c>
      <c r="E10" s="12" t="s">
        <v>81</v>
      </c>
      <c r="F10" s="141" t="s">
        <v>46</v>
      </c>
      <c r="G10" s="13" t="s">
        <v>82</v>
      </c>
      <c r="H10" s="139" t="s">
        <v>59</v>
      </c>
      <c r="I10" s="14" t="s">
        <v>83</v>
      </c>
      <c r="J10" s="139" t="s">
        <v>84</v>
      </c>
    </row>
    <row r="11" spans="1:10" ht="27.75" customHeight="1" thickBot="1">
      <c r="A11" s="138"/>
      <c r="B11" s="11" t="s">
        <v>1</v>
      </c>
      <c r="C11" s="11" t="s">
        <v>28</v>
      </c>
      <c r="D11" s="140"/>
      <c r="E11" s="15" t="s">
        <v>29</v>
      </c>
      <c r="F11" s="142"/>
      <c r="G11" s="16" t="s">
        <v>29</v>
      </c>
      <c r="H11" s="145"/>
      <c r="I11" s="13" t="s">
        <v>29</v>
      </c>
      <c r="J11" s="145"/>
    </row>
    <row r="12" spans="1:10" ht="33" customHeight="1">
      <c r="A12" s="17" t="s">
        <v>2</v>
      </c>
      <c r="B12" s="18">
        <v>6.08</v>
      </c>
      <c r="C12" s="18">
        <v>6.08</v>
      </c>
      <c r="D12" s="18"/>
      <c r="E12" s="18">
        <v>6.08</v>
      </c>
      <c r="F12" s="19"/>
      <c r="G12" s="4">
        <v>6.14</v>
      </c>
      <c r="H12" s="4"/>
      <c r="I12" s="4">
        <v>6.14</v>
      </c>
      <c r="J12" s="4"/>
    </row>
    <row r="13" spans="1:10" ht="45" customHeight="1">
      <c r="A13" s="20" t="s">
        <v>99</v>
      </c>
      <c r="B13" s="49"/>
      <c r="C13" s="50"/>
      <c r="D13" s="50"/>
      <c r="E13" s="50"/>
      <c r="F13" s="51"/>
      <c r="G13" s="52"/>
      <c r="H13" s="52"/>
      <c r="I13" s="52"/>
      <c r="J13" s="52"/>
    </row>
    <row r="14" spans="1:10" ht="45" customHeight="1">
      <c r="A14" s="54" t="s">
        <v>101</v>
      </c>
      <c r="B14" s="54">
        <v>3.264</v>
      </c>
      <c r="C14" s="58">
        <v>2.664</v>
      </c>
      <c r="D14" s="25"/>
      <c r="E14" s="25">
        <v>2.364</v>
      </c>
      <c r="F14" s="25"/>
      <c r="G14" s="59">
        <v>2.364</v>
      </c>
      <c r="H14" s="6"/>
      <c r="I14" s="6">
        <v>2.364</v>
      </c>
      <c r="J14" s="6"/>
    </row>
    <row r="15" spans="1:10" ht="45" customHeight="1">
      <c r="A15" s="54" t="s">
        <v>103</v>
      </c>
      <c r="B15" s="54">
        <v>1.803</v>
      </c>
      <c r="C15" s="58">
        <v>1.803</v>
      </c>
      <c r="D15" s="25"/>
      <c r="E15" s="25">
        <v>1.803</v>
      </c>
      <c r="F15" s="25"/>
      <c r="G15" s="59">
        <v>1.803</v>
      </c>
      <c r="H15" s="6"/>
      <c r="I15" s="6">
        <v>1.803</v>
      </c>
      <c r="J15" s="6"/>
    </row>
    <row r="16" spans="1:10" ht="45" customHeight="1">
      <c r="A16" s="54" t="s">
        <v>102</v>
      </c>
      <c r="B16" s="54">
        <v>5.5</v>
      </c>
      <c r="C16" s="58">
        <v>6</v>
      </c>
      <c r="D16" s="25"/>
      <c r="E16" s="25">
        <v>6.5</v>
      </c>
      <c r="F16" s="25"/>
      <c r="G16" s="59">
        <v>7</v>
      </c>
      <c r="H16" s="6"/>
      <c r="I16" s="6">
        <v>7.5</v>
      </c>
      <c r="J16" s="6"/>
    </row>
    <row r="17" spans="1:10" ht="33" customHeight="1">
      <c r="A17" s="24" t="s">
        <v>43</v>
      </c>
      <c r="B17" s="25">
        <v>4.2</v>
      </c>
      <c r="C17" s="6">
        <v>4.2</v>
      </c>
      <c r="D17" s="6"/>
      <c r="E17" s="6">
        <v>4.2</v>
      </c>
      <c r="F17" s="6"/>
      <c r="G17" s="6">
        <v>4.2</v>
      </c>
      <c r="H17" s="6"/>
      <c r="I17" s="6">
        <v>4.2</v>
      </c>
      <c r="J17" s="6"/>
    </row>
    <row r="18" spans="1:10" ht="37.5" customHeight="1">
      <c r="A18" s="26" t="s">
        <v>107</v>
      </c>
      <c r="B18" s="22">
        <v>5.3</v>
      </c>
      <c r="C18" s="22">
        <v>5.5</v>
      </c>
      <c r="D18" s="22"/>
      <c r="E18" s="22">
        <v>5.9</v>
      </c>
      <c r="F18" s="23"/>
      <c r="G18" s="5">
        <v>6.2</v>
      </c>
      <c r="H18" s="5"/>
      <c r="I18" s="5">
        <v>6.5</v>
      </c>
      <c r="J18" s="5"/>
    </row>
    <row r="19" spans="1:10" ht="49.5" customHeight="1">
      <c r="A19" s="74" t="s">
        <v>108</v>
      </c>
      <c r="B19" s="22">
        <v>0.4</v>
      </c>
      <c r="C19" s="22">
        <v>0.5</v>
      </c>
      <c r="D19" s="22"/>
      <c r="E19" s="22">
        <v>0.5</v>
      </c>
      <c r="F19" s="23"/>
      <c r="G19" s="5">
        <v>0.5</v>
      </c>
      <c r="H19" s="5"/>
      <c r="I19" s="5">
        <v>0.5</v>
      </c>
      <c r="J19" s="5"/>
    </row>
    <row r="20" spans="1:10" ht="18.75" customHeight="1">
      <c r="A20" s="27" t="s">
        <v>109</v>
      </c>
      <c r="B20" s="5">
        <v>2700</v>
      </c>
      <c r="C20" s="5">
        <v>2800</v>
      </c>
      <c r="D20" s="5"/>
      <c r="E20" s="5">
        <v>2900</v>
      </c>
      <c r="F20" s="28"/>
      <c r="G20" s="5">
        <v>3000</v>
      </c>
      <c r="H20" s="5"/>
      <c r="I20" s="5">
        <v>3100</v>
      </c>
      <c r="J20" s="5"/>
    </row>
    <row r="21" spans="1:10" ht="16.5" customHeight="1">
      <c r="A21" s="27" t="s">
        <v>112</v>
      </c>
      <c r="B21" s="5"/>
      <c r="C21" s="5"/>
      <c r="D21" s="5"/>
      <c r="E21" s="5"/>
      <c r="F21" s="28"/>
      <c r="G21" s="5"/>
      <c r="H21" s="5"/>
      <c r="I21" s="5"/>
      <c r="J21" s="5"/>
    </row>
    <row r="22" spans="1:10" ht="17.25" customHeight="1">
      <c r="A22" s="27" t="s">
        <v>113</v>
      </c>
      <c r="B22" s="5">
        <v>2700</v>
      </c>
      <c r="C22" s="5">
        <v>2800</v>
      </c>
      <c r="D22" s="5"/>
      <c r="E22" s="5">
        <v>2900</v>
      </c>
      <c r="F22" s="28"/>
      <c r="G22" s="5">
        <v>3000</v>
      </c>
      <c r="H22" s="5"/>
      <c r="I22" s="5">
        <v>3100</v>
      </c>
      <c r="J22" s="5"/>
    </row>
    <row r="23" spans="1:10" ht="21" customHeight="1">
      <c r="A23" s="27" t="s">
        <v>111</v>
      </c>
      <c r="B23" s="5">
        <v>51600</v>
      </c>
      <c r="C23" s="5">
        <v>52800</v>
      </c>
      <c r="D23" s="5"/>
      <c r="E23" s="5">
        <v>54000</v>
      </c>
      <c r="F23" s="28"/>
      <c r="G23" s="5">
        <v>55200</v>
      </c>
      <c r="H23" s="5"/>
      <c r="I23" s="5">
        <v>56400</v>
      </c>
      <c r="J23" s="5"/>
    </row>
    <row r="24" spans="1:10" ht="18.75">
      <c r="A24" s="29" t="s">
        <v>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29" t="s">
        <v>119</v>
      </c>
      <c r="B25" s="5"/>
      <c r="C25" s="5"/>
      <c r="D25" s="5"/>
      <c r="E25" s="5"/>
      <c r="F25" s="28"/>
      <c r="G25" s="5"/>
      <c r="H25" s="5"/>
      <c r="I25" s="5"/>
      <c r="J25" s="5"/>
    </row>
    <row r="26" spans="1:10" ht="36" customHeight="1">
      <c r="A26" s="30" t="s">
        <v>120</v>
      </c>
      <c r="B26" s="5"/>
      <c r="C26" s="5"/>
      <c r="D26" s="5"/>
      <c r="E26" s="5"/>
      <c r="F26" s="28"/>
      <c r="G26" s="5"/>
      <c r="H26" s="5"/>
      <c r="I26" s="5"/>
      <c r="J26" s="5"/>
    </row>
    <row r="27" spans="1:10" ht="32.25" customHeight="1">
      <c r="A27" s="31" t="s">
        <v>36</v>
      </c>
      <c r="B27" s="5"/>
      <c r="C27" s="5"/>
      <c r="D27" s="5"/>
      <c r="E27" s="5"/>
      <c r="F27" s="28"/>
      <c r="G27" s="5"/>
      <c r="H27" s="5"/>
      <c r="I27" s="5"/>
      <c r="J27" s="5"/>
    </row>
    <row r="28" spans="1:10" ht="27" customHeight="1">
      <c r="A28" s="32" t="s">
        <v>49</v>
      </c>
      <c r="B28" s="7"/>
      <c r="C28" s="7"/>
      <c r="D28" s="7"/>
      <c r="E28" s="7"/>
      <c r="F28" s="33"/>
      <c r="G28" s="5"/>
      <c r="H28" s="5"/>
      <c r="I28" s="5"/>
      <c r="J28" s="5"/>
    </row>
    <row r="29" spans="1:10" ht="15.75" customHeight="1">
      <c r="A29" s="32" t="s">
        <v>60</v>
      </c>
      <c r="B29" s="7"/>
      <c r="C29" s="7"/>
      <c r="D29" s="7"/>
      <c r="E29" s="7"/>
      <c r="F29" s="33"/>
      <c r="G29" s="5"/>
      <c r="H29" s="5"/>
      <c r="I29" s="5"/>
      <c r="J29" s="5"/>
    </row>
    <row r="30" spans="1:10" ht="18.75" customHeight="1">
      <c r="A30" s="32" t="s">
        <v>47</v>
      </c>
      <c r="B30" s="7"/>
      <c r="C30" s="7"/>
      <c r="D30" s="7"/>
      <c r="E30" s="7"/>
      <c r="F30" s="33"/>
      <c r="G30" s="5"/>
      <c r="H30" s="5"/>
      <c r="I30" s="5"/>
      <c r="J30" s="5"/>
    </row>
    <row r="31" spans="1:10" s="3" customFormat="1" ht="31.5" customHeight="1">
      <c r="A31" s="32" t="s">
        <v>48</v>
      </c>
      <c r="B31" s="7"/>
      <c r="C31" s="7"/>
      <c r="D31" s="7"/>
      <c r="E31" s="7"/>
      <c r="F31" s="33"/>
      <c r="G31" s="7"/>
      <c r="H31" s="7"/>
      <c r="I31" s="7"/>
      <c r="J31" s="7"/>
    </row>
    <row r="32" spans="1:10" ht="57" customHeight="1">
      <c r="A32" s="34" t="s">
        <v>67</v>
      </c>
      <c r="B32" s="5"/>
      <c r="C32" s="5"/>
      <c r="D32" s="5"/>
      <c r="E32" s="5"/>
      <c r="F32" s="28"/>
      <c r="G32" s="5"/>
      <c r="H32" s="5"/>
      <c r="I32" s="5"/>
      <c r="J32" s="5"/>
    </row>
    <row r="33" spans="1:10" ht="37.5" customHeight="1">
      <c r="A33" s="35" t="s">
        <v>68</v>
      </c>
      <c r="B33" s="5"/>
      <c r="C33" s="5"/>
      <c r="D33" s="5"/>
      <c r="E33" s="5"/>
      <c r="F33" s="28"/>
      <c r="G33" s="5"/>
      <c r="H33" s="5"/>
      <c r="I33" s="5"/>
      <c r="J33" s="5"/>
    </row>
    <row r="34" spans="1:10" ht="31.5">
      <c r="A34" s="31" t="s">
        <v>3</v>
      </c>
      <c r="B34" s="5"/>
      <c r="C34" s="5"/>
      <c r="D34" s="5"/>
      <c r="E34" s="5"/>
      <c r="F34" s="28"/>
      <c r="G34" s="5"/>
      <c r="H34" s="5"/>
      <c r="I34" s="5"/>
      <c r="J34" s="5"/>
    </row>
    <row r="35" spans="1:10" ht="16.5" customHeight="1">
      <c r="A35" s="35" t="s">
        <v>4</v>
      </c>
      <c r="B35" s="7"/>
      <c r="C35" s="7"/>
      <c r="D35" s="7"/>
      <c r="E35" s="7"/>
      <c r="F35" s="33"/>
      <c r="G35" s="5"/>
      <c r="H35" s="5"/>
      <c r="I35" s="5"/>
      <c r="J35" s="5"/>
    </row>
    <row r="36" spans="1:10" ht="18.75">
      <c r="A36" s="35" t="s">
        <v>5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8.75">
      <c r="A37" s="35" t="s">
        <v>6</v>
      </c>
      <c r="B37" s="5"/>
      <c r="C37" s="5"/>
      <c r="D37" s="5"/>
      <c r="E37" s="5"/>
      <c r="F37" s="28"/>
      <c r="G37" s="5"/>
      <c r="H37" s="5"/>
      <c r="I37" s="5"/>
      <c r="J37" s="5"/>
    </row>
    <row r="38" spans="1:10" ht="18.75">
      <c r="A38" s="35" t="s">
        <v>7</v>
      </c>
      <c r="B38" s="7"/>
      <c r="C38" s="7"/>
      <c r="D38" s="7"/>
      <c r="E38" s="7"/>
      <c r="F38" s="33"/>
      <c r="G38" s="5"/>
      <c r="H38" s="5"/>
      <c r="I38" s="5"/>
      <c r="J38" s="5"/>
    </row>
    <row r="39" spans="1:10" ht="31.5">
      <c r="A39" s="35" t="s">
        <v>30</v>
      </c>
      <c r="B39" s="7"/>
      <c r="C39" s="7"/>
      <c r="D39" s="7"/>
      <c r="E39" s="7"/>
      <c r="F39" s="33"/>
      <c r="G39" s="5"/>
      <c r="H39" s="5"/>
      <c r="I39" s="5"/>
      <c r="J39" s="5"/>
    </row>
    <row r="40" spans="1:10" ht="18.75">
      <c r="A40" s="35" t="s">
        <v>37</v>
      </c>
      <c r="B40" s="5"/>
      <c r="C40" s="5"/>
      <c r="D40" s="5"/>
      <c r="E40" s="5"/>
      <c r="F40" s="28"/>
      <c r="G40" s="5"/>
      <c r="H40" s="5"/>
      <c r="I40" s="5"/>
      <c r="J40" s="5"/>
    </row>
    <row r="41" spans="1:10" ht="34.5" customHeight="1">
      <c r="A41" s="35" t="s">
        <v>31</v>
      </c>
      <c r="B41" s="5"/>
      <c r="C41" s="5"/>
      <c r="D41" s="5"/>
      <c r="E41" s="5"/>
      <c r="F41" s="28"/>
      <c r="G41" s="5"/>
      <c r="H41" s="5"/>
      <c r="I41" s="5"/>
      <c r="J41" s="5"/>
    </row>
    <row r="42" spans="1:10" ht="18.75">
      <c r="A42" s="35" t="s">
        <v>38</v>
      </c>
      <c r="B42" s="5"/>
      <c r="C42" s="5"/>
      <c r="D42" s="5"/>
      <c r="E42" s="5"/>
      <c r="F42" s="28"/>
      <c r="G42" s="5"/>
      <c r="H42" s="5"/>
      <c r="I42" s="5"/>
      <c r="J42" s="5"/>
    </row>
    <row r="43" spans="1:10" ht="30" customHeight="1">
      <c r="A43" s="35" t="s">
        <v>31</v>
      </c>
      <c r="B43" s="5"/>
      <c r="C43" s="5"/>
      <c r="D43" s="5"/>
      <c r="E43" s="5"/>
      <c r="F43" s="28"/>
      <c r="G43" s="5"/>
      <c r="H43" s="5"/>
      <c r="I43" s="5"/>
      <c r="J43" s="5"/>
    </row>
    <row r="44" spans="1:10" ht="16.5" customHeight="1">
      <c r="A44" s="35" t="s">
        <v>39</v>
      </c>
      <c r="B44" s="5"/>
      <c r="C44" s="5"/>
      <c r="D44" s="5"/>
      <c r="E44" s="5"/>
      <c r="F44" s="28"/>
      <c r="G44" s="5"/>
      <c r="H44" s="5"/>
      <c r="I44" s="5"/>
      <c r="J44" s="5"/>
    </row>
    <row r="45" spans="1:10" ht="32.25" customHeight="1">
      <c r="A45" s="35" t="s">
        <v>31</v>
      </c>
      <c r="B45" s="5"/>
      <c r="C45" s="5"/>
      <c r="D45" s="5"/>
      <c r="E45" s="5"/>
      <c r="F45" s="28"/>
      <c r="G45" s="5"/>
      <c r="H45" s="5"/>
      <c r="I45" s="5"/>
      <c r="J45" s="5"/>
    </row>
    <row r="46" spans="1:10" ht="18.75">
      <c r="A46" s="35" t="s">
        <v>40</v>
      </c>
      <c r="B46" s="5"/>
      <c r="C46" s="5"/>
      <c r="D46" s="5"/>
      <c r="E46" s="5"/>
      <c r="F46" s="28"/>
      <c r="G46" s="5"/>
      <c r="H46" s="5"/>
      <c r="I46" s="5"/>
      <c r="J46" s="5"/>
    </row>
    <row r="47" spans="1:10" ht="31.5" customHeight="1">
      <c r="A47" s="35" t="s">
        <v>31</v>
      </c>
      <c r="B47" s="5"/>
      <c r="C47" s="5"/>
      <c r="D47" s="5"/>
      <c r="E47" s="5"/>
      <c r="F47" s="28"/>
      <c r="G47" s="5"/>
      <c r="H47" s="5"/>
      <c r="I47" s="5"/>
      <c r="J47" s="5"/>
    </row>
    <row r="48" spans="1:10" ht="18.75">
      <c r="A48" s="35" t="s">
        <v>69</v>
      </c>
      <c r="B48" s="5"/>
      <c r="C48" s="5"/>
      <c r="D48" s="5"/>
      <c r="E48" s="5"/>
      <c r="F48" s="28"/>
      <c r="G48" s="5"/>
      <c r="H48" s="5"/>
      <c r="I48" s="5"/>
      <c r="J48" s="5"/>
    </row>
    <row r="49" spans="1:10" s="3" customFormat="1" ht="34.5" customHeight="1">
      <c r="A49" s="36" t="s">
        <v>61</v>
      </c>
      <c r="B49" s="7"/>
      <c r="C49" s="7"/>
      <c r="D49" s="7"/>
      <c r="E49" s="7"/>
      <c r="F49" s="33"/>
      <c r="G49" s="7"/>
      <c r="H49" s="7"/>
      <c r="I49" s="7"/>
      <c r="J49" s="7"/>
    </row>
    <row r="50" spans="1:10" ht="18.75">
      <c r="A50" s="37" t="s">
        <v>70</v>
      </c>
      <c r="B50" s="5"/>
      <c r="C50" s="5"/>
      <c r="D50" s="5"/>
      <c r="E50" s="5"/>
      <c r="F50" s="28"/>
      <c r="G50" s="5"/>
      <c r="H50" s="5"/>
      <c r="I50" s="5"/>
      <c r="J50" s="5"/>
    </row>
    <row r="51" spans="1:10" ht="18.75">
      <c r="A51" s="37" t="s">
        <v>71</v>
      </c>
      <c r="B51" s="5"/>
      <c r="C51" s="5"/>
      <c r="D51" s="5"/>
      <c r="E51" s="5"/>
      <c r="F51" s="28"/>
      <c r="G51" s="5"/>
      <c r="H51" s="5"/>
      <c r="I51" s="5"/>
      <c r="J51" s="5"/>
    </row>
    <row r="52" spans="1:10" ht="18.75">
      <c r="A52" s="37" t="s">
        <v>72</v>
      </c>
      <c r="B52" s="5"/>
      <c r="C52" s="5"/>
      <c r="D52" s="5"/>
      <c r="E52" s="5"/>
      <c r="F52" s="28"/>
      <c r="G52" s="5"/>
      <c r="H52" s="5"/>
      <c r="I52" s="5"/>
      <c r="J52" s="5"/>
    </row>
    <row r="53" spans="1:10" ht="48">
      <c r="A53" s="37" t="s">
        <v>73</v>
      </c>
      <c r="B53" s="5"/>
      <c r="C53" s="5"/>
      <c r="D53" s="5"/>
      <c r="E53" s="5"/>
      <c r="F53" s="28"/>
      <c r="G53" s="5"/>
      <c r="H53" s="5"/>
      <c r="I53" s="5"/>
      <c r="J53" s="5"/>
    </row>
    <row r="54" spans="1:10" ht="32.25">
      <c r="A54" s="37" t="s">
        <v>74</v>
      </c>
      <c r="B54" s="5"/>
      <c r="C54" s="5"/>
      <c r="D54" s="5"/>
      <c r="E54" s="5"/>
      <c r="F54" s="28"/>
      <c r="G54" s="5"/>
      <c r="H54" s="5"/>
      <c r="I54" s="5"/>
      <c r="J54" s="5"/>
    </row>
    <row r="55" spans="1:10" ht="36" customHeight="1">
      <c r="A55" s="37" t="s">
        <v>75</v>
      </c>
      <c r="B55" s="5"/>
      <c r="C55" s="5"/>
      <c r="D55" s="5"/>
      <c r="E55" s="5"/>
      <c r="F55" s="28"/>
      <c r="G55" s="5"/>
      <c r="H55" s="5"/>
      <c r="I55" s="5"/>
      <c r="J55" s="5"/>
    </row>
    <row r="56" spans="1:10" ht="37.5" customHeight="1">
      <c r="A56" s="37" t="s">
        <v>76</v>
      </c>
      <c r="B56" s="5"/>
      <c r="C56" s="5"/>
      <c r="D56" s="5"/>
      <c r="E56" s="5"/>
      <c r="F56" s="28"/>
      <c r="G56" s="5"/>
      <c r="H56" s="5"/>
      <c r="I56" s="5"/>
      <c r="J56" s="5"/>
    </row>
    <row r="57" spans="1:10" ht="32.25">
      <c r="A57" s="37" t="s">
        <v>77</v>
      </c>
      <c r="B57" s="5"/>
      <c r="C57" s="5"/>
      <c r="D57" s="5"/>
      <c r="E57" s="5"/>
      <c r="F57" s="28"/>
      <c r="G57" s="5"/>
      <c r="H57" s="5"/>
      <c r="I57" s="5"/>
      <c r="J57" s="5"/>
    </row>
    <row r="58" spans="1:10" ht="18" customHeight="1">
      <c r="A58" s="38" t="s">
        <v>8</v>
      </c>
      <c r="B58" s="5"/>
      <c r="C58" s="5"/>
      <c r="D58" s="5"/>
      <c r="E58" s="5"/>
      <c r="F58" s="28"/>
      <c r="G58" s="5"/>
      <c r="H58" s="5"/>
      <c r="I58" s="5"/>
      <c r="J58" s="5"/>
    </row>
    <row r="59" spans="1:10" ht="36.75" customHeight="1">
      <c r="A59" s="27" t="s">
        <v>9</v>
      </c>
      <c r="B59" s="5"/>
      <c r="C59" s="5"/>
      <c r="D59" s="5"/>
      <c r="E59" s="5"/>
      <c r="F59" s="28"/>
      <c r="G59" s="5"/>
      <c r="H59" s="5"/>
      <c r="I59" s="5"/>
      <c r="J59" s="5"/>
    </row>
    <row r="60" spans="1:10" ht="18.75" customHeight="1">
      <c r="A60" s="27" t="s">
        <v>10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8.75" customHeight="1">
      <c r="A61" s="27" t="s">
        <v>11</v>
      </c>
      <c r="B61" s="5"/>
      <c r="C61" s="5"/>
      <c r="D61" s="5"/>
      <c r="E61" s="5"/>
      <c r="F61" s="28"/>
      <c r="G61" s="5"/>
      <c r="H61" s="5"/>
      <c r="I61" s="5"/>
      <c r="J61" s="5"/>
    </row>
    <row r="62" spans="1:10" ht="36" customHeight="1">
      <c r="A62" s="27" t="s">
        <v>12</v>
      </c>
      <c r="B62" s="5"/>
      <c r="C62" s="5"/>
      <c r="D62" s="5"/>
      <c r="E62" s="5"/>
      <c r="F62" s="28"/>
      <c r="G62" s="5"/>
      <c r="H62" s="5"/>
      <c r="I62" s="5"/>
      <c r="J62" s="5"/>
    </row>
    <row r="63" spans="1:10" ht="35.25" customHeight="1">
      <c r="A63" s="27" t="s">
        <v>13</v>
      </c>
      <c r="B63" s="5"/>
      <c r="C63" s="5"/>
      <c r="D63" s="5"/>
      <c r="E63" s="5"/>
      <c r="F63" s="28"/>
      <c r="G63" s="5"/>
      <c r="H63" s="5"/>
      <c r="I63" s="5"/>
      <c r="J63" s="5"/>
    </row>
    <row r="64" spans="1:10" ht="27" customHeight="1">
      <c r="A64" s="27" t="s">
        <v>14</v>
      </c>
      <c r="B64" s="39"/>
      <c r="C64" s="39"/>
      <c r="D64" s="5"/>
      <c r="E64" s="5"/>
      <c r="F64" s="28"/>
      <c r="G64" s="5"/>
      <c r="H64" s="5"/>
      <c r="I64" s="5"/>
      <c r="J64" s="5"/>
    </row>
    <row r="65" spans="1:10" ht="18.75" customHeight="1">
      <c r="A65" s="27" t="s">
        <v>15</v>
      </c>
      <c r="B65" s="5"/>
      <c r="C65" s="5"/>
      <c r="D65" s="5"/>
      <c r="E65" s="5"/>
      <c r="F65" s="28"/>
      <c r="G65" s="5"/>
      <c r="H65" s="5"/>
      <c r="I65" s="5"/>
      <c r="J65" s="5"/>
    </row>
    <row r="66" spans="1:10" s="3" customFormat="1" ht="33" customHeight="1">
      <c r="A66" s="32" t="s">
        <v>16</v>
      </c>
      <c r="B66" s="7"/>
      <c r="C66" s="7"/>
      <c r="D66" s="7"/>
      <c r="E66" s="7"/>
      <c r="F66" s="33"/>
      <c r="G66" s="7"/>
      <c r="H66" s="7"/>
      <c r="I66" s="7"/>
      <c r="J66" s="7"/>
    </row>
    <row r="67" spans="1:10" s="3" customFormat="1" ht="37.5" customHeight="1">
      <c r="A67" s="32" t="s">
        <v>17</v>
      </c>
      <c r="B67" s="7"/>
      <c r="C67" s="7"/>
      <c r="D67" s="7"/>
      <c r="E67" s="7"/>
      <c r="F67" s="33"/>
      <c r="G67" s="7"/>
      <c r="H67" s="7"/>
      <c r="I67" s="7"/>
      <c r="J67" s="7"/>
    </row>
    <row r="68" spans="1:10" ht="57" customHeight="1">
      <c r="A68" s="27" t="s">
        <v>18</v>
      </c>
      <c r="B68" s="5"/>
      <c r="C68" s="5"/>
      <c r="D68" s="5"/>
      <c r="E68" s="5"/>
      <c r="F68" s="28"/>
      <c r="G68" s="5"/>
      <c r="H68" s="5"/>
      <c r="I68" s="5"/>
      <c r="J68" s="5"/>
    </row>
    <row r="69" spans="1:10" ht="18.75">
      <c r="A69" s="27" t="s">
        <v>19</v>
      </c>
      <c r="B69" s="5"/>
      <c r="C69" s="5"/>
      <c r="D69" s="5"/>
      <c r="E69" s="5"/>
      <c r="F69" s="28"/>
      <c r="G69" s="5"/>
      <c r="H69" s="5"/>
      <c r="I69" s="5"/>
      <c r="J69" s="5"/>
    </row>
    <row r="70" spans="1:10" ht="34.5" customHeight="1">
      <c r="A70" s="27" t="s">
        <v>20</v>
      </c>
      <c r="B70" s="5"/>
      <c r="C70" s="5"/>
      <c r="D70" s="5"/>
      <c r="E70" s="5"/>
      <c r="F70" s="28"/>
      <c r="G70" s="5"/>
      <c r="H70" s="5"/>
      <c r="I70" s="5"/>
      <c r="J70" s="5"/>
    </row>
    <row r="71" spans="1:10" ht="47.25">
      <c r="A71" s="27" t="s">
        <v>21</v>
      </c>
      <c r="B71" s="5"/>
      <c r="C71" s="5"/>
      <c r="D71" s="5"/>
      <c r="E71" s="5"/>
      <c r="F71" s="28"/>
      <c r="G71" s="5"/>
      <c r="H71" s="5"/>
      <c r="I71" s="5"/>
      <c r="J71" s="5"/>
    </row>
    <row r="72" spans="1:10" ht="18" customHeight="1">
      <c r="A72" s="27" t="s">
        <v>22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8.75" customHeight="1">
      <c r="A73" s="27" t="s">
        <v>23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35.25" customHeight="1">
      <c r="A74" s="27" t="s">
        <v>24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38.25" customHeight="1">
      <c r="A75" s="27" t="s">
        <v>25</v>
      </c>
      <c r="B75" s="5"/>
      <c r="C75" s="5"/>
      <c r="D75" s="5"/>
      <c r="E75" s="5"/>
      <c r="F75" s="28"/>
      <c r="G75" s="5"/>
      <c r="H75" s="5"/>
      <c r="I75" s="5"/>
      <c r="J75" s="5"/>
    </row>
    <row r="76" spans="1:10" ht="37.5" customHeight="1">
      <c r="A76" s="27" t="s">
        <v>26</v>
      </c>
      <c r="B76" s="5"/>
      <c r="C76" s="5"/>
      <c r="D76" s="5"/>
      <c r="E76" s="5"/>
      <c r="F76" s="28"/>
      <c r="G76" s="5"/>
      <c r="H76" s="5"/>
      <c r="I76" s="5"/>
      <c r="J76" s="5"/>
    </row>
    <row r="77" spans="1:10" ht="16.5" customHeight="1">
      <c r="A77" s="27" t="s">
        <v>64</v>
      </c>
      <c r="B77" s="5"/>
      <c r="C77" s="5"/>
      <c r="D77" s="5"/>
      <c r="E77" s="5"/>
      <c r="F77" s="28"/>
      <c r="G77" s="5"/>
      <c r="H77" s="5"/>
      <c r="I77" s="5"/>
      <c r="J77" s="5"/>
    </row>
    <row r="78" spans="1:10" ht="37.5" customHeight="1">
      <c r="A78" s="27" t="s">
        <v>65</v>
      </c>
      <c r="B78" s="5"/>
      <c r="C78" s="5"/>
      <c r="D78" s="5"/>
      <c r="E78" s="5"/>
      <c r="F78" s="28"/>
      <c r="G78" s="5"/>
      <c r="H78" s="5"/>
      <c r="I78" s="5"/>
      <c r="J78" s="5"/>
    </row>
    <row r="79" spans="1:10" ht="18.75">
      <c r="A79" s="27" t="s">
        <v>63</v>
      </c>
      <c r="B79" s="5"/>
      <c r="C79" s="5"/>
      <c r="D79" s="5"/>
      <c r="E79" s="5"/>
      <c r="F79" s="28"/>
      <c r="G79" s="5"/>
      <c r="H79" s="5"/>
      <c r="I79" s="5"/>
      <c r="J79" s="5"/>
    </row>
    <row r="80" spans="1:10" ht="31.5">
      <c r="A80" s="27" t="s">
        <v>66</v>
      </c>
      <c r="B80" s="5"/>
      <c r="C80" s="5"/>
      <c r="D80" s="5"/>
      <c r="E80" s="5"/>
      <c r="F80" s="28"/>
      <c r="G80" s="5"/>
      <c r="H80" s="5"/>
      <c r="I80" s="5"/>
      <c r="J80" s="5"/>
    </row>
    <row r="81" spans="1:10" ht="53.25" customHeight="1">
      <c r="A81" s="27" t="s">
        <v>41</v>
      </c>
      <c r="B81" s="5"/>
      <c r="C81" s="5"/>
      <c r="D81" s="5"/>
      <c r="E81" s="5"/>
      <c r="F81" s="28"/>
      <c r="G81" s="5"/>
      <c r="H81" s="5"/>
      <c r="I81" s="5"/>
      <c r="J81" s="5"/>
    </row>
    <row r="82" spans="1:10" ht="32.25" customHeight="1">
      <c r="A82" s="27" t="s">
        <v>27</v>
      </c>
      <c r="B82" s="5"/>
      <c r="C82" s="5"/>
      <c r="D82" s="5"/>
      <c r="E82" s="5"/>
      <c r="F82" s="28"/>
      <c r="G82" s="5"/>
      <c r="H82" s="5"/>
      <c r="I82" s="5"/>
      <c r="J82" s="5"/>
    </row>
    <row r="83" spans="1:10" s="3" customFormat="1" ht="31.5">
      <c r="A83" s="32" t="s">
        <v>32</v>
      </c>
      <c r="B83" s="7"/>
      <c r="C83" s="7"/>
      <c r="D83" s="7"/>
      <c r="E83" s="7"/>
      <c r="F83" s="33"/>
      <c r="G83" s="7"/>
      <c r="H83" s="7"/>
      <c r="I83" s="7"/>
      <c r="J83" s="7"/>
    </row>
    <row r="84" spans="1:10" s="3" customFormat="1" ht="18.75">
      <c r="A84" s="32" t="s">
        <v>33</v>
      </c>
      <c r="B84" s="7"/>
      <c r="C84" s="7"/>
      <c r="D84" s="7"/>
      <c r="E84" s="7"/>
      <c r="F84" s="33"/>
      <c r="G84" s="7"/>
      <c r="H84" s="7"/>
      <c r="I84" s="7"/>
      <c r="J84" s="7"/>
    </row>
    <row r="85" spans="1:10" s="3" customFormat="1" ht="31.5">
      <c r="A85" s="32" t="s">
        <v>34</v>
      </c>
      <c r="B85" s="7"/>
      <c r="C85" s="7"/>
      <c r="D85" s="7"/>
      <c r="E85" s="7"/>
      <c r="F85" s="33"/>
      <c r="G85" s="7"/>
      <c r="H85" s="7"/>
      <c r="I85" s="7"/>
      <c r="J85" s="7"/>
    </row>
    <row r="86" spans="1:10" s="3" customFormat="1" ht="31.5">
      <c r="A86" s="32" t="s">
        <v>35</v>
      </c>
      <c r="B86" s="7"/>
      <c r="C86" s="7"/>
      <c r="D86" s="7"/>
      <c r="E86" s="7"/>
      <c r="F86" s="33"/>
      <c r="G86" s="7"/>
      <c r="H86" s="7"/>
      <c r="I86" s="7"/>
      <c r="J86" s="7"/>
    </row>
    <row r="87" spans="1:10" s="3" customFormat="1" ht="31.5">
      <c r="A87" s="32" t="s">
        <v>42</v>
      </c>
      <c r="B87" s="7"/>
      <c r="C87" s="7"/>
      <c r="D87" s="7"/>
      <c r="E87" s="7"/>
      <c r="F87" s="33"/>
      <c r="G87" s="7"/>
      <c r="H87" s="7"/>
      <c r="I87" s="7"/>
      <c r="J87" s="7"/>
    </row>
    <row r="88" spans="1:10" ht="18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8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8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8.75">
      <c r="A91" s="9" t="s">
        <v>62</v>
      </c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2">
    <mergeCell ref="J10:J11"/>
    <mergeCell ref="H5:J5"/>
    <mergeCell ref="H6:J6"/>
    <mergeCell ref="H2:J2"/>
    <mergeCell ref="H3:J3"/>
    <mergeCell ref="H4:J4"/>
    <mergeCell ref="A7:F7"/>
    <mergeCell ref="A10:A11"/>
    <mergeCell ref="D10:D11"/>
    <mergeCell ref="F10:F11"/>
    <mergeCell ref="A8:I8"/>
    <mergeCell ref="H10:H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ax="9" man="1"/>
    <brk id="6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J91"/>
  <sheetViews>
    <sheetView view="pageBreakPreview" zoomScale="75" zoomScaleSheetLayoutView="75" zoomScalePageLayoutView="0" workbookViewId="0" topLeftCell="A4">
      <selection activeCell="A26" sqref="A26"/>
    </sheetView>
  </sheetViews>
  <sheetFormatPr defaultColWidth="9.00390625" defaultRowHeight="12.75"/>
  <cols>
    <col min="1" max="1" width="53.625" style="1" customWidth="1"/>
    <col min="2" max="2" width="11.00390625" style="1" customWidth="1"/>
    <col min="3" max="3" width="11.375" style="1" customWidth="1"/>
    <col min="4" max="4" width="12.625" style="1" customWidth="1"/>
    <col min="5" max="5" width="11.625" style="1" customWidth="1"/>
    <col min="6" max="6" width="11.875" style="1" customWidth="1"/>
    <col min="7" max="7" width="11.75390625" style="1" customWidth="1"/>
    <col min="8" max="8" width="11.625" style="1" customWidth="1"/>
    <col min="9" max="9" width="10.75390625" style="1" customWidth="1"/>
    <col min="10" max="10" width="12.00390625" style="1" customWidth="1"/>
    <col min="11" max="16384" width="9.125" style="1" customWidth="1"/>
  </cols>
  <sheetData>
    <row r="2" spans="8:10" ht="18.75">
      <c r="H2" s="144" t="s">
        <v>50</v>
      </c>
      <c r="I2" s="144"/>
      <c r="J2" s="144"/>
    </row>
    <row r="3" spans="8:10" ht="18.75">
      <c r="H3" s="144" t="s">
        <v>51</v>
      </c>
      <c r="I3" s="144"/>
      <c r="J3" s="144"/>
    </row>
    <row r="4" spans="8:10" ht="18.75">
      <c r="H4" s="144" t="s">
        <v>52</v>
      </c>
      <c r="I4" s="144"/>
      <c r="J4" s="144"/>
    </row>
    <row r="5" spans="1:10" ht="18.75">
      <c r="A5" s="2"/>
      <c r="H5" s="144" t="s">
        <v>53</v>
      </c>
      <c r="I5" s="144"/>
      <c r="J5" s="144"/>
    </row>
    <row r="6" spans="8:10" ht="18.75">
      <c r="H6" s="144" t="s">
        <v>78</v>
      </c>
      <c r="I6" s="144"/>
      <c r="J6" s="144"/>
    </row>
    <row r="7" spans="1:6" ht="18.75">
      <c r="A7" s="136"/>
      <c r="B7" s="136"/>
      <c r="C7" s="136"/>
      <c r="D7" s="136"/>
      <c r="E7" s="136"/>
      <c r="F7" s="136"/>
    </row>
    <row r="8" spans="1:10" ht="33" customHeight="1">
      <c r="A8" s="143" t="s">
        <v>92</v>
      </c>
      <c r="B8" s="143"/>
      <c r="C8" s="143"/>
      <c r="D8" s="143"/>
      <c r="E8" s="143"/>
      <c r="F8" s="143"/>
      <c r="G8" s="143"/>
      <c r="H8" s="143"/>
      <c r="I8" s="143"/>
      <c r="J8" s="9"/>
    </row>
    <row r="9" spans="1:10" ht="19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thickBot="1">
      <c r="A10" s="137" t="s">
        <v>0</v>
      </c>
      <c r="B10" s="11" t="s">
        <v>85</v>
      </c>
      <c r="C10" s="10" t="s">
        <v>80</v>
      </c>
      <c r="D10" s="139" t="s">
        <v>45</v>
      </c>
      <c r="E10" s="12" t="s">
        <v>81</v>
      </c>
      <c r="F10" s="141" t="s">
        <v>46</v>
      </c>
      <c r="G10" s="13" t="s">
        <v>82</v>
      </c>
      <c r="H10" s="139" t="s">
        <v>59</v>
      </c>
      <c r="I10" s="14" t="s">
        <v>83</v>
      </c>
      <c r="J10" s="139" t="s">
        <v>84</v>
      </c>
    </row>
    <row r="11" spans="1:10" ht="27.75" customHeight="1" thickBot="1">
      <c r="A11" s="138"/>
      <c r="B11" s="11" t="s">
        <v>1</v>
      </c>
      <c r="C11" s="11" t="s">
        <v>28</v>
      </c>
      <c r="D11" s="140"/>
      <c r="E11" s="15" t="s">
        <v>29</v>
      </c>
      <c r="F11" s="142"/>
      <c r="G11" s="16" t="s">
        <v>29</v>
      </c>
      <c r="H11" s="145"/>
      <c r="I11" s="13" t="s">
        <v>29</v>
      </c>
      <c r="J11" s="145"/>
    </row>
    <row r="12" spans="1:10" ht="33" customHeight="1">
      <c r="A12" s="17" t="s">
        <v>2</v>
      </c>
      <c r="B12" s="18">
        <v>1.623</v>
      </c>
      <c r="C12" s="18">
        <v>1.623</v>
      </c>
      <c r="D12" s="18"/>
      <c r="E12" s="18">
        <v>1.623</v>
      </c>
      <c r="F12" s="19"/>
      <c r="G12" s="4">
        <v>1.639</v>
      </c>
      <c r="H12" s="4"/>
      <c r="I12" s="4">
        <v>1.639</v>
      </c>
      <c r="J12" s="4"/>
    </row>
    <row r="13" spans="1:10" ht="41.25" customHeight="1">
      <c r="A13" s="20" t="s">
        <v>99</v>
      </c>
      <c r="B13" s="49"/>
      <c r="C13" s="50"/>
      <c r="D13" s="50"/>
      <c r="E13" s="50"/>
      <c r="F13" s="51"/>
      <c r="G13" s="52"/>
      <c r="H13" s="52"/>
      <c r="I13" s="52"/>
      <c r="J13" s="52"/>
    </row>
    <row r="14" spans="1:10" ht="41.25" customHeight="1">
      <c r="A14" s="54" t="s">
        <v>101</v>
      </c>
      <c r="B14" s="57">
        <v>0.448</v>
      </c>
      <c r="C14" s="58">
        <v>0.448</v>
      </c>
      <c r="D14" s="25"/>
      <c r="E14" s="25">
        <v>0.448</v>
      </c>
      <c r="F14" s="25"/>
      <c r="G14" s="59">
        <v>0.448</v>
      </c>
      <c r="H14" s="6"/>
      <c r="I14" s="6">
        <v>0.448</v>
      </c>
      <c r="J14" s="6"/>
    </row>
    <row r="15" spans="1:10" ht="41.25" customHeight="1">
      <c r="A15" s="54" t="s">
        <v>103</v>
      </c>
      <c r="B15" s="57">
        <v>0.228</v>
      </c>
      <c r="C15" s="58">
        <v>0.228</v>
      </c>
      <c r="D15" s="25"/>
      <c r="E15" s="25">
        <v>0.228</v>
      </c>
      <c r="F15" s="25"/>
      <c r="G15" s="59">
        <v>0.228</v>
      </c>
      <c r="H15" s="6"/>
      <c r="I15" s="6">
        <v>0.228</v>
      </c>
      <c r="J15" s="6"/>
    </row>
    <row r="16" spans="1:10" ht="41.25" customHeight="1">
      <c r="A16" s="54" t="s">
        <v>102</v>
      </c>
      <c r="B16" s="57">
        <v>9.2</v>
      </c>
      <c r="C16" s="58">
        <v>9.5</v>
      </c>
      <c r="D16" s="25"/>
      <c r="E16" s="25">
        <v>10</v>
      </c>
      <c r="F16" s="25"/>
      <c r="G16" s="59">
        <v>10</v>
      </c>
      <c r="H16" s="6"/>
      <c r="I16" s="6">
        <v>12</v>
      </c>
      <c r="J16" s="6"/>
    </row>
    <row r="17" spans="1:10" ht="33" customHeight="1">
      <c r="A17" s="24" t="s">
        <v>43</v>
      </c>
      <c r="B17" s="25">
        <v>0.6</v>
      </c>
      <c r="C17" s="6">
        <v>0.6</v>
      </c>
      <c r="D17" s="6"/>
      <c r="E17" s="6">
        <v>0.6</v>
      </c>
      <c r="F17" s="6"/>
      <c r="G17" s="6">
        <v>0.6</v>
      </c>
      <c r="H17" s="6"/>
      <c r="I17" s="6">
        <v>0.6</v>
      </c>
      <c r="J17" s="6"/>
    </row>
    <row r="18" spans="1:10" ht="37.5" customHeight="1">
      <c r="A18" s="26" t="s">
        <v>106</v>
      </c>
      <c r="B18" s="22">
        <v>5.4</v>
      </c>
      <c r="C18" s="22">
        <v>5.5</v>
      </c>
      <c r="D18" s="22"/>
      <c r="E18" s="53">
        <v>6</v>
      </c>
      <c r="F18" s="23"/>
      <c r="G18" s="5">
        <v>6.5</v>
      </c>
      <c r="H18" s="5"/>
      <c r="I18" s="71">
        <v>7</v>
      </c>
      <c r="J18" s="5"/>
    </row>
    <row r="19" spans="1:10" ht="51.75" customHeight="1">
      <c r="A19" s="74" t="s">
        <v>108</v>
      </c>
      <c r="B19" s="22">
        <v>1.5</v>
      </c>
      <c r="C19" s="22">
        <v>1.5</v>
      </c>
      <c r="D19" s="22"/>
      <c r="E19" s="53">
        <v>1.5</v>
      </c>
      <c r="F19" s="23"/>
      <c r="G19" s="5">
        <v>1.5</v>
      </c>
      <c r="H19" s="5"/>
      <c r="I19" s="71">
        <v>1.5</v>
      </c>
      <c r="J19" s="5"/>
    </row>
    <row r="20" spans="1:10" ht="18.75" customHeight="1">
      <c r="A20" s="27" t="s">
        <v>109</v>
      </c>
      <c r="B20" s="5">
        <v>20235</v>
      </c>
      <c r="C20" s="5">
        <v>7550</v>
      </c>
      <c r="D20" s="5"/>
      <c r="E20" s="5">
        <v>8100</v>
      </c>
      <c r="F20" s="28"/>
      <c r="G20" s="5">
        <v>8200</v>
      </c>
      <c r="H20" s="5"/>
      <c r="I20" s="5">
        <v>8250</v>
      </c>
      <c r="J20" s="5"/>
    </row>
    <row r="21" spans="1:10" ht="16.5" customHeight="1">
      <c r="A21" s="27" t="s">
        <v>112</v>
      </c>
      <c r="B21" s="5"/>
      <c r="C21" s="5"/>
      <c r="D21" s="5"/>
      <c r="E21" s="5"/>
      <c r="F21" s="28"/>
      <c r="G21" s="5"/>
      <c r="H21" s="5"/>
      <c r="I21" s="5"/>
      <c r="J21" s="5"/>
    </row>
    <row r="22" spans="1:10" ht="17.25" customHeight="1">
      <c r="A22" s="27" t="s">
        <v>113</v>
      </c>
      <c r="B22" s="5">
        <v>20235</v>
      </c>
      <c r="C22" s="5">
        <v>7550</v>
      </c>
      <c r="D22" s="5"/>
      <c r="E22" s="5">
        <v>8100</v>
      </c>
      <c r="F22" s="28"/>
      <c r="G22" s="5">
        <v>8200</v>
      </c>
      <c r="H22" s="5"/>
      <c r="I22" s="5">
        <v>8250</v>
      </c>
      <c r="J22" s="5"/>
    </row>
    <row r="23" spans="1:10" ht="21" customHeight="1">
      <c r="A23" s="27" t="s">
        <v>111</v>
      </c>
      <c r="B23" s="5">
        <v>15400</v>
      </c>
      <c r="C23" s="5">
        <v>17600</v>
      </c>
      <c r="D23" s="5"/>
      <c r="E23" s="5">
        <v>15500</v>
      </c>
      <c r="F23" s="28"/>
      <c r="G23" s="5">
        <v>16000</v>
      </c>
      <c r="H23" s="5"/>
      <c r="I23" s="5">
        <v>16500</v>
      </c>
      <c r="J23" s="5"/>
    </row>
    <row r="24" spans="1:10" ht="18.75">
      <c r="A24" s="29" t="s">
        <v>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29" t="s">
        <v>119</v>
      </c>
      <c r="B25" s="5"/>
      <c r="C25" s="5"/>
      <c r="D25" s="5"/>
      <c r="E25" s="5"/>
      <c r="F25" s="28"/>
      <c r="G25" s="5"/>
      <c r="H25" s="5"/>
      <c r="I25" s="5"/>
      <c r="J25" s="5"/>
    </row>
    <row r="26" spans="1:10" ht="36" customHeight="1">
      <c r="A26" s="30" t="s">
        <v>124</v>
      </c>
      <c r="B26" s="5"/>
      <c r="C26" s="5"/>
      <c r="D26" s="5"/>
      <c r="E26" s="5"/>
      <c r="F26" s="28"/>
      <c r="G26" s="5"/>
      <c r="H26" s="5"/>
      <c r="I26" s="5"/>
      <c r="J26" s="5"/>
    </row>
    <row r="27" spans="1:10" ht="32.25" customHeight="1">
      <c r="A27" s="31" t="s">
        <v>36</v>
      </c>
      <c r="B27" s="5"/>
      <c r="C27" s="5"/>
      <c r="D27" s="5"/>
      <c r="E27" s="5"/>
      <c r="F27" s="28"/>
      <c r="G27" s="5"/>
      <c r="H27" s="5"/>
      <c r="I27" s="5"/>
      <c r="J27" s="5"/>
    </row>
    <row r="28" spans="1:10" ht="27" customHeight="1">
      <c r="A28" s="32" t="s">
        <v>49</v>
      </c>
      <c r="B28" s="7"/>
      <c r="C28" s="7"/>
      <c r="D28" s="7"/>
      <c r="E28" s="7"/>
      <c r="F28" s="33"/>
      <c r="G28" s="5"/>
      <c r="H28" s="5"/>
      <c r="I28" s="5"/>
      <c r="J28" s="5"/>
    </row>
    <row r="29" spans="1:10" ht="15.75" customHeight="1">
      <c r="A29" s="32" t="s">
        <v>60</v>
      </c>
      <c r="B29" s="7"/>
      <c r="C29" s="7"/>
      <c r="D29" s="7"/>
      <c r="E29" s="7"/>
      <c r="F29" s="33"/>
      <c r="G29" s="5"/>
      <c r="H29" s="5"/>
      <c r="I29" s="5"/>
      <c r="J29" s="5"/>
    </row>
    <row r="30" spans="1:10" ht="18.75" customHeight="1">
      <c r="A30" s="32" t="s">
        <v>47</v>
      </c>
      <c r="B30" s="7"/>
      <c r="C30" s="7"/>
      <c r="D30" s="7"/>
      <c r="E30" s="7"/>
      <c r="F30" s="33"/>
      <c r="G30" s="5"/>
      <c r="H30" s="5"/>
      <c r="I30" s="5"/>
      <c r="J30" s="5"/>
    </row>
    <row r="31" spans="1:10" s="3" customFormat="1" ht="31.5" customHeight="1">
      <c r="A31" s="32" t="s">
        <v>48</v>
      </c>
      <c r="B31" s="7"/>
      <c r="C31" s="7"/>
      <c r="D31" s="7"/>
      <c r="E31" s="7"/>
      <c r="F31" s="33"/>
      <c r="G31" s="7"/>
      <c r="H31" s="7"/>
      <c r="I31" s="7"/>
      <c r="J31" s="7"/>
    </row>
    <row r="32" spans="1:10" ht="57" customHeight="1">
      <c r="A32" s="34" t="s">
        <v>67</v>
      </c>
      <c r="B32" s="5"/>
      <c r="C32" s="5"/>
      <c r="D32" s="5"/>
      <c r="E32" s="5"/>
      <c r="F32" s="28"/>
      <c r="G32" s="5"/>
      <c r="H32" s="5"/>
      <c r="I32" s="5"/>
      <c r="J32" s="5"/>
    </row>
    <row r="33" spans="1:10" ht="37.5" customHeight="1">
      <c r="A33" s="35" t="s">
        <v>68</v>
      </c>
      <c r="B33" s="5"/>
      <c r="C33" s="5"/>
      <c r="D33" s="5"/>
      <c r="E33" s="5"/>
      <c r="F33" s="28"/>
      <c r="G33" s="5"/>
      <c r="H33" s="5"/>
      <c r="I33" s="5"/>
      <c r="J33" s="5"/>
    </row>
    <row r="34" spans="1:10" ht="31.5">
      <c r="A34" s="31" t="s">
        <v>3</v>
      </c>
      <c r="B34" s="5"/>
      <c r="C34" s="5"/>
      <c r="D34" s="5"/>
      <c r="E34" s="5"/>
      <c r="F34" s="28"/>
      <c r="G34" s="5"/>
      <c r="H34" s="5"/>
      <c r="I34" s="5"/>
      <c r="J34" s="5"/>
    </row>
    <row r="35" spans="1:10" ht="16.5" customHeight="1">
      <c r="A35" s="35" t="s">
        <v>4</v>
      </c>
      <c r="B35" s="7"/>
      <c r="C35" s="7"/>
      <c r="D35" s="7"/>
      <c r="E35" s="7"/>
      <c r="F35" s="33"/>
      <c r="G35" s="5"/>
      <c r="H35" s="5"/>
      <c r="I35" s="5"/>
      <c r="J35" s="5"/>
    </row>
    <row r="36" spans="1:10" ht="18.75">
      <c r="A36" s="35" t="s">
        <v>5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8.75">
      <c r="A37" s="35" t="s">
        <v>6</v>
      </c>
      <c r="B37" s="5"/>
      <c r="C37" s="5"/>
      <c r="D37" s="5"/>
      <c r="E37" s="5"/>
      <c r="F37" s="28"/>
      <c r="G37" s="5"/>
      <c r="H37" s="5"/>
      <c r="I37" s="5"/>
      <c r="J37" s="5"/>
    </row>
    <row r="38" spans="1:10" ht="18.75">
      <c r="A38" s="35" t="s">
        <v>7</v>
      </c>
      <c r="B38" s="7"/>
      <c r="C38" s="7"/>
      <c r="D38" s="7"/>
      <c r="E38" s="7"/>
      <c r="F38" s="33"/>
      <c r="G38" s="5"/>
      <c r="H38" s="5"/>
      <c r="I38" s="5"/>
      <c r="J38" s="5"/>
    </row>
    <row r="39" spans="1:10" ht="31.5">
      <c r="A39" s="35" t="s">
        <v>30</v>
      </c>
      <c r="B39" s="7"/>
      <c r="C39" s="7"/>
      <c r="D39" s="7"/>
      <c r="E39" s="7"/>
      <c r="F39" s="33"/>
      <c r="G39" s="5"/>
      <c r="H39" s="5"/>
      <c r="I39" s="5"/>
      <c r="J39" s="5"/>
    </row>
    <row r="40" spans="1:10" ht="18.75">
      <c r="A40" s="35" t="s">
        <v>37</v>
      </c>
      <c r="B40" s="5"/>
      <c r="C40" s="5"/>
      <c r="D40" s="5"/>
      <c r="E40" s="5"/>
      <c r="F40" s="28"/>
      <c r="G40" s="5"/>
      <c r="H40" s="5"/>
      <c r="I40" s="5"/>
      <c r="J40" s="5"/>
    </row>
    <row r="41" spans="1:10" ht="34.5" customHeight="1">
      <c r="A41" s="35" t="s">
        <v>31</v>
      </c>
      <c r="B41" s="5"/>
      <c r="C41" s="5"/>
      <c r="D41" s="5"/>
      <c r="E41" s="5"/>
      <c r="F41" s="28"/>
      <c r="G41" s="5"/>
      <c r="H41" s="5"/>
      <c r="I41" s="5"/>
      <c r="J41" s="5"/>
    </row>
    <row r="42" spans="1:10" ht="18.75">
      <c r="A42" s="35" t="s">
        <v>38</v>
      </c>
      <c r="B42" s="5"/>
      <c r="C42" s="5"/>
      <c r="D42" s="5"/>
      <c r="E42" s="5"/>
      <c r="F42" s="28"/>
      <c r="G42" s="5"/>
      <c r="H42" s="5"/>
      <c r="I42" s="5"/>
      <c r="J42" s="5"/>
    </row>
    <row r="43" spans="1:10" ht="30" customHeight="1">
      <c r="A43" s="35" t="s">
        <v>31</v>
      </c>
      <c r="B43" s="5"/>
      <c r="C43" s="5"/>
      <c r="D43" s="5"/>
      <c r="E43" s="5"/>
      <c r="F43" s="28"/>
      <c r="G43" s="5"/>
      <c r="H43" s="5"/>
      <c r="I43" s="5"/>
      <c r="J43" s="5"/>
    </row>
    <row r="44" spans="1:10" ht="16.5" customHeight="1">
      <c r="A44" s="35" t="s">
        <v>39</v>
      </c>
      <c r="B44" s="5"/>
      <c r="C44" s="5"/>
      <c r="D44" s="5"/>
      <c r="E44" s="5"/>
      <c r="F44" s="28"/>
      <c r="G44" s="5"/>
      <c r="H44" s="5"/>
      <c r="I44" s="5"/>
      <c r="J44" s="5"/>
    </row>
    <row r="45" spans="1:10" ht="32.25" customHeight="1">
      <c r="A45" s="35" t="s">
        <v>31</v>
      </c>
      <c r="B45" s="5"/>
      <c r="C45" s="5"/>
      <c r="D45" s="5"/>
      <c r="E45" s="5"/>
      <c r="F45" s="28"/>
      <c r="G45" s="5"/>
      <c r="H45" s="5"/>
      <c r="I45" s="5"/>
      <c r="J45" s="5"/>
    </row>
    <row r="46" spans="1:10" ht="18.75">
      <c r="A46" s="35" t="s">
        <v>40</v>
      </c>
      <c r="B46" s="5"/>
      <c r="C46" s="5"/>
      <c r="D46" s="5"/>
      <c r="E46" s="5"/>
      <c r="F46" s="28"/>
      <c r="G46" s="5"/>
      <c r="H46" s="5"/>
      <c r="I46" s="5"/>
      <c r="J46" s="5"/>
    </row>
    <row r="47" spans="1:10" ht="31.5" customHeight="1">
      <c r="A47" s="35" t="s">
        <v>31</v>
      </c>
      <c r="B47" s="5"/>
      <c r="C47" s="5"/>
      <c r="D47" s="5"/>
      <c r="E47" s="5"/>
      <c r="F47" s="28"/>
      <c r="G47" s="5"/>
      <c r="H47" s="5"/>
      <c r="I47" s="5"/>
      <c r="J47" s="5"/>
    </row>
    <row r="48" spans="1:10" ht="18.75">
      <c r="A48" s="35" t="s">
        <v>69</v>
      </c>
      <c r="B48" s="5"/>
      <c r="C48" s="5"/>
      <c r="D48" s="5"/>
      <c r="E48" s="5"/>
      <c r="F48" s="28"/>
      <c r="G48" s="5"/>
      <c r="H48" s="5"/>
      <c r="I48" s="5"/>
      <c r="J48" s="5"/>
    </row>
    <row r="49" spans="1:10" s="3" customFormat="1" ht="34.5" customHeight="1">
      <c r="A49" s="36" t="s">
        <v>61</v>
      </c>
      <c r="B49" s="7"/>
      <c r="C49" s="7"/>
      <c r="D49" s="7"/>
      <c r="E49" s="7"/>
      <c r="F49" s="33"/>
      <c r="G49" s="7"/>
      <c r="H49" s="7"/>
      <c r="I49" s="7"/>
      <c r="J49" s="7"/>
    </row>
    <row r="50" spans="1:10" ht="18.75">
      <c r="A50" s="37" t="s">
        <v>70</v>
      </c>
      <c r="B50" s="5"/>
      <c r="C50" s="5"/>
      <c r="D50" s="5"/>
      <c r="E50" s="5"/>
      <c r="F50" s="28"/>
      <c r="G50" s="5"/>
      <c r="H50" s="5"/>
      <c r="I50" s="5"/>
      <c r="J50" s="5"/>
    </row>
    <row r="51" spans="1:10" ht="18.75">
      <c r="A51" s="37" t="s">
        <v>71</v>
      </c>
      <c r="B51" s="5"/>
      <c r="C51" s="5"/>
      <c r="D51" s="5"/>
      <c r="E51" s="5"/>
      <c r="F51" s="28"/>
      <c r="G51" s="5"/>
      <c r="H51" s="5"/>
      <c r="I51" s="5"/>
      <c r="J51" s="5"/>
    </row>
    <row r="52" spans="1:10" ht="18.75">
      <c r="A52" s="37" t="s">
        <v>72</v>
      </c>
      <c r="B52" s="5"/>
      <c r="C52" s="5"/>
      <c r="D52" s="5"/>
      <c r="E52" s="5"/>
      <c r="F52" s="28"/>
      <c r="G52" s="5"/>
      <c r="H52" s="5"/>
      <c r="I52" s="5"/>
      <c r="J52" s="5"/>
    </row>
    <row r="53" spans="1:10" ht="48">
      <c r="A53" s="37" t="s">
        <v>73</v>
      </c>
      <c r="B53" s="5"/>
      <c r="C53" s="5"/>
      <c r="D53" s="5"/>
      <c r="E53" s="5"/>
      <c r="F53" s="28"/>
      <c r="G53" s="5"/>
      <c r="H53" s="5"/>
      <c r="I53" s="5"/>
      <c r="J53" s="5"/>
    </row>
    <row r="54" spans="1:10" ht="32.25">
      <c r="A54" s="37" t="s">
        <v>74</v>
      </c>
      <c r="B54" s="5"/>
      <c r="C54" s="5"/>
      <c r="D54" s="5"/>
      <c r="E54" s="5"/>
      <c r="F54" s="28"/>
      <c r="G54" s="5"/>
      <c r="H54" s="5"/>
      <c r="I54" s="5"/>
      <c r="J54" s="5"/>
    </row>
    <row r="55" spans="1:10" ht="36" customHeight="1">
      <c r="A55" s="37" t="s">
        <v>75</v>
      </c>
      <c r="B55" s="5"/>
      <c r="C55" s="5"/>
      <c r="D55" s="5"/>
      <c r="E55" s="5"/>
      <c r="F55" s="28"/>
      <c r="G55" s="5"/>
      <c r="H55" s="5"/>
      <c r="I55" s="5"/>
      <c r="J55" s="5"/>
    </row>
    <row r="56" spans="1:10" ht="37.5" customHeight="1">
      <c r="A56" s="37" t="s">
        <v>76</v>
      </c>
      <c r="B56" s="5"/>
      <c r="C56" s="5"/>
      <c r="D56" s="5"/>
      <c r="E56" s="5"/>
      <c r="F56" s="28"/>
      <c r="G56" s="5"/>
      <c r="H56" s="5"/>
      <c r="I56" s="5"/>
      <c r="J56" s="5"/>
    </row>
    <row r="57" spans="1:10" ht="32.25">
      <c r="A57" s="37" t="s">
        <v>77</v>
      </c>
      <c r="B57" s="5"/>
      <c r="C57" s="5"/>
      <c r="D57" s="5"/>
      <c r="E57" s="5"/>
      <c r="F57" s="28"/>
      <c r="G57" s="5"/>
      <c r="H57" s="5"/>
      <c r="I57" s="5"/>
      <c r="J57" s="5"/>
    </row>
    <row r="58" spans="1:10" ht="18" customHeight="1">
      <c r="A58" s="38" t="s">
        <v>8</v>
      </c>
      <c r="B58" s="5"/>
      <c r="C58" s="5"/>
      <c r="D58" s="5"/>
      <c r="E58" s="5"/>
      <c r="F58" s="28"/>
      <c r="G58" s="5"/>
      <c r="H58" s="5"/>
      <c r="I58" s="5"/>
      <c r="J58" s="5"/>
    </row>
    <row r="59" spans="1:10" ht="36.75" customHeight="1">
      <c r="A59" s="27" t="s">
        <v>9</v>
      </c>
      <c r="B59" s="5"/>
      <c r="C59" s="5"/>
      <c r="D59" s="5"/>
      <c r="E59" s="5"/>
      <c r="F59" s="28"/>
      <c r="G59" s="5"/>
      <c r="H59" s="5"/>
      <c r="I59" s="5"/>
      <c r="J59" s="5"/>
    </row>
    <row r="60" spans="1:10" ht="18.75" customHeight="1">
      <c r="A60" s="27" t="s">
        <v>10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8.75" customHeight="1">
      <c r="A61" s="27" t="s">
        <v>11</v>
      </c>
      <c r="B61" s="5"/>
      <c r="C61" s="5"/>
      <c r="D61" s="5"/>
      <c r="E61" s="5"/>
      <c r="F61" s="28"/>
      <c r="G61" s="5"/>
      <c r="H61" s="5"/>
      <c r="I61" s="5"/>
      <c r="J61" s="5"/>
    </row>
    <row r="62" spans="1:10" ht="36" customHeight="1">
      <c r="A62" s="27" t="s">
        <v>12</v>
      </c>
      <c r="B62" s="5"/>
      <c r="C62" s="5"/>
      <c r="D62" s="5"/>
      <c r="E62" s="5"/>
      <c r="F62" s="28"/>
      <c r="G62" s="5"/>
      <c r="H62" s="5"/>
      <c r="I62" s="5"/>
      <c r="J62" s="5"/>
    </row>
    <row r="63" spans="1:10" ht="35.25" customHeight="1">
      <c r="A63" s="27" t="s">
        <v>13</v>
      </c>
      <c r="B63" s="5"/>
      <c r="C63" s="5"/>
      <c r="D63" s="5"/>
      <c r="E63" s="5"/>
      <c r="F63" s="28"/>
      <c r="G63" s="5"/>
      <c r="H63" s="5"/>
      <c r="I63" s="5"/>
      <c r="J63" s="5"/>
    </row>
    <row r="64" spans="1:10" ht="27" customHeight="1">
      <c r="A64" s="27" t="s">
        <v>14</v>
      </c>
      <c r="B64" s="39"/>
      <c r="C64" s="39"/>
      <c r="D64" s="5"/>
      <c r="E64" s="5"/>
      <c r="F64" s="28"/>
      <c r="G64" s="5"/>
      <c r="H64" s="5"/>
      <c r="I64" s="5"/>
      <c r="J64" s="5"/>
    </row>
    <row r="65" spans="1:10" ht="18.75" customHeight="1">
      <c r="A65" s="27" t="s">
        <v>15</v>
      </c>
      <c r="B65" s="5"/>
      <c r="C65" s="5"/>
      <c r="D65" s="5"/>
      <c r="E65" s="5"/>
      <c r="F65" s="28"/>
      <c r="G65" s="5"/>
      <c r="H65" s="5"/>
      <c r="I65" s="5"/>
      <c r="J65" s="5"/>
    </row>
    <row r="66" spans="1:10" s="3" customFormat="1" ht="33" customHeight="1">
      <c r="A66" s="32" t="s">
        <v>16</v>
      </c>
      <c r="B66" s="7"/>
      <c r="C66" s="7"/>
      <c r="D66" s="7"/>
      <c r="E66" s="7"/>
      <c r="F66" s="33"/>
      <c r="G66" s="7"/>
      <c r="H66" s="7"/>
      <c r="I66" s="7"/>
      <c r="J66" s="7"/>
    </row>
    <row r="67" spans="1:10" s="3" customFormat="1" ht="37.5" customHeight="1">
      <c r="A67" s="32" t="s">
        <v>17</v>
      </c>
      <c r="B67" s="7"/>
      <c r="C67" s="7"/>
      <c r="D67" s="7"/>
      <c r="E67" s="7"/>
      <c r="F67" s="33"/>
      <c r="G67" s="7"/>
      <c r="H67" s="7"/>
      <c r="I67" s="7"/>
      <c r="J67" s="7"/>
    </row>
    <row r="68" spans="1:10" ht="57" customHeight="1">
      <c r="A68" s="27" t="s">
        <v>18</v>
      </c>
      <c r="B68" s="5"/>
      <c r="C68" s="5"/>
      <c r="D68" s="5"/>
      <c r="E68" s="5"/>
      <c r="F68" s="28"/>
      <c r="G68" s="5"/>
      <c r="H68" s="5"/>
      <c r="I68" s="5"/>
      <c r="J68" s="5"/>
    </row>
    <row r="69" spans="1:10" ht="18.75">
      <c r="A69" s="27" t="s">
        <v>19</v>
      </c>
      <c r="B69" s="5"/>
      <c r="C69" s="5"/>
      <c r="D69" s="5"/>
      <c r="E69" s="5"/>
      <c r="F69" s="28"/>
      <c r="G69" s="5"/>
      <c r="H69" s="5"/>
      <c r="I69" s="5"/>
      <c r="J69" s="5"/>
    </row>
    <row r="70" spans="1:10" ht="34.5" customHeight="1">
      <c r="A70" s="27" t="s">
        <v>20</v>
      </c>
      <c r="B70" s="5"/>
      <c r="C70" s="5"/>
      <c r="D70" s="5"/>
      <c r="E70" s="5"/>
      <c r="F70" s="28"/>
      <c r="G70" s="5"/>
      <c r="H70" s="5"/>
      <c r="I70" s="5"/>
      <c r="J70" s="5"/>
    </row>
    <row r="71" spans="1:10" ht="47.25">
      <c r="A71" s="27" t="s">
        <v>21</v>
      </c>
      <c r="B71" s="5"/>
      <c r="C71" s="5"/>
      <c r="D71" s="5"/>
      <c r="E71" s="5"/>
      <c r="F71" s="28"/>
      <c r="G71" s="5"/>
      <c r="H71" s="5"/>
      <c r="I71" s="5"/>
      <c r="J71" s="5"/>
    </row>
    <row r="72" spans="1:10" ht="18" customHeight="1">
      <c r="A72" s="27" t="s">
        <v>22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8.75" customHeight="1">
      <c r="A73" s="27" t="s">
        <v>23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35.25" customHeight="1">
      <c r="A74" s="27" t="s">
        <v>24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38.25" customHeight="1">
      <c r="A75" s="27" t="s">
        <v>25</v>
      </c>
      <c r="B75" s="5"/>
      <c r="C75" s="5"/>
      <c r="D75" s="5"/>
      <c r="E75" s="5"/>
      <c r="F75" s="28"/>
      <c r="G75" s="5"/>
      <c r="H75" s="5"/>
      <c r="I75" s="5"/>
      <c r="J75" s="5"/>
    </row>
    <row r="76" spans="1:10" ht="37.5" customHeight="1">
      <c r="A76" s="27" t="s">
        <v>26</v>
      </c>
      <c r="B76" s="5"/>
      <c r="C76" s="5"/>
      <c r="D76" s="5"/>
      <c r="E76" s="5"/>
      <c r="F76" s="28"/>
      <c r="G76" s="5"/>
      <c r="H76" s="5"/>
      <c r="I76" s="5"/>
      <c r="J76" s="5"/>
    </row>
    <row r="77" spans="1:10" ht="16.5" customHeight="1">
      <c r="A77" s="27" t="s">
        <v>64</v>
      </c>
      <c r="B77" s="5"/>
      <c r="C77" s="5"/>
      <c r="D77" s="5"/>
      <c r="E77" s="5"/>
      <c r="F77" s="28"/>
      <c r="G77" s="5"/>
      <c r="H77" s="5"/>
      <c r="I77" s="5"/>
      <c r="J77" s="5"/>
    </row>
    <row r="78" spans="1:10" ht="37.5" customHeight="1">
      <c r="A78" s="27" t="s">
        <v>65</v>
      </c>
      <c r="B78" s="5"/>
      <c r="C78" s="5"/>
      <c r="D78" s="5"/>
      <c r="E78" s="5"/>
      <c r="F78" s="28"/>
      <c r="G78" s="5"/>
      <c r="H78" s="5"/>
      <c r="I78" s="5"/>
      <c r="J78" s="5"/>
    </row>
    <row r="79" spans="1:10" ht="18.75">
      <c r="A79" s="27" t="s">
        <v>63</v>
      </c>
      <c r="B79" s="5"/>
      <c r="C79" s="5"/>
      <c r="D79" s="5"/>
      <c r="E79" s="5"/>
      <c r="F79" s="28"/>
      <c r="G79" s="5"/>
      <c r="H79" s="5"/>
      <c r="I79" s="5"/>
      <c r="J79" s="5"/>
    </row>
    <row r="80" spans="1:10" ht="31.5">
      <c r="A80" s="27" t="s">
        <v>66</v>
      </c>
      <c r="B80" s="5"/>
      <c r="C80" s="5"/>
      <c r="D80" s="5"/>
      <c r="E80" s="5"/>
      <c r="F80" s="28"/>
      <c r="G80" s="5"/>
      <c r="H80" s="5"/>
      <c r="I80" s="5"/>
      <c r="J80" s="5"/>
    </row>
    <row r="81" spans="1:10" ht="53.25" customHeight="1">
      <c r="A81" s="27" t="s">
        <v>41</v>
      </c>
      <c r="B81" s="5"/>
      <c r="C81" s="5"/>
      <c r="D81" s="5"/>
      <c r="E81" s="5"/>
      <c r="F81" s="28"/>
      <c r="G81" s="5"/>
      <c r="H81" s="5"/>
      <c r="I81" s="5"/>
      <c r="J81" s="5"/>
    </row>
    <row r="82" spans="1:10" ht="32.25" customHeight="1">
      <c r="A82" s="27" t="s">
        <v>27</v>
      </c>
      <c r="B82" s="5"/>
      <c r="C82" s="5"/>
      <c r="D82" s="5"/>
      <c r="E82" s="5"/>
      <c r="F82" s="28"/>
      <c r="G82" s="5"/>
      <c r="H82" s="5"/>
      <c r="I82" s="5"/>
      <c r="J82" s="5"/>
    </row>
    <row r="83" spans="1:10" s="3" customFormat="1" ht="31.5">
      <c r="A83" s="32" t="s">
        <v>32</v>
      </c>
      <c r="B83" s="7"/>
      <c r="C83" s="7"/>
      <c r="D83" s="7"/>
      <c r="E83" s="7"/>
      <c r="F83" s="33"/>
      <c r="G83" s="7"/>
      <c r="H83" s="7"/>
      <c r="I83" s="7"/>
      <c r="J83" s="7"/>
    </row>
    <row r="84" spans="1:10" s="3" customFormat="1" ht="18.75">
      <c r="A84" s="32" t="s">
        <v>33</v>
      </c>
      <c r="B84" s="7"/>
      <c r="C84" s="7"/>
      <c r="D84" s="7"/>
      <c r="E84" s="7"/>
      <c r="F84" s="33"/>
      <c r="G84" s="7"/>
      <c r="H84" s="7"/>
      <c r="I84" s="7"/>
      <c r="J84" s="7"/>
    </row>
    <row r="85" spans="1:10" s="3" customFormat="1" ht="31.5">
      <c r="A85" s="32" t="s">
        <v>34</v>
      </c>
      <c r="B85" s="7"/>
      <c r="C85" s="7"/>
      <c r="D85" s="7"/>
      <c r="E85" s="7"/>
      <c r="F85" s="33"/>
      <c r="G85" s="7"/>
      <c r="H85" s="7"/>
      <c r="I85" s="7"/>
      <c r="J85" s="7"/>
    </row>
    <row r="86" spans="1:10" s="3" customFormat="1" ht="31.5">
      <c r="A86" s="32" t="s">
        <v>35</v>
      </c>
      <c r="B86" s="7"/>
      <c r="C86" s="7"/>
      <c r="D86" s="7"/>
      <c r="E86" s="7"/>
      <c r="F86" s="33"/>
      <c r="G86" s="7"/>
      <c r="H86" s="7"/>
      <c r="I86" s="7"/>
      <c r="J86" s="7"/>
    </row>
    <row r="87" spans="1:10" s="3" customFormat="1" ht="31.5">
      <c r="A87" s="32" t="s">
        <v>42</v>
      </c>
      <c r="B87" s="7"/>
      <c r="C87" s="7"/>
      <c r="D87" s="7"/>
      <c r="E87" s="7"/>
      <c r="F87" s="33"/>
      <c r="G87" s="7"/>
      <c r="H87" s="7"/>
      <c r="I87" s="7"/>
      <c r="J87" s="7"/>
    </row>
    <row r="88" spans="1:10" ht="18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8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8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8.75">
      <c r="A91" s="9" t="s">
        <v>62</v>
      </c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2">
    <mergeCell ref="H5:J5"/>
    <mergeCell ref="H6:J6"/>
    <mergeCell ref="A7:F7"/>
    <mergeCell ref="A10:A11"/>
    <mergeCell ref="D10:D11"/>
    <mergeCell ref="F10:F11"/>
    <mergeCell ref="A8:I8"/>
    <mergeCell ref="H2:J2"/>
    <mergeCell ref="H3:J3"/>
    <mergeCell ref="H4:J4"/>
    <mergeCell ref="H10:H11"/>
    <mergeCell ref="J10:J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ax="9" man="1"/>
    <brk id="6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J91"/>
  <sheetViews>
    <sheetView view="pageBreakPreview" zoomScale="75" zoomScaleSheetLayoutView="75" zoomScalePageLayoutView="0" workbookViewId="0" topLeftCell="A1">
      <selection activeCell="A27" sqref="A27"/>
    </sheetView>
  </sheetViews>
  <sheetFormatPr defaultColWidth="9.00390625" defaultRowHeight="12.75"/>
  <cols>
    <col min="1" max="1" width="53.625" style="1" customWidth="1"/>
    <col min="2" max="2" width="11.00390625" style="1" customWidth="1"/>
    <col min="3" max="3" width="11.375" style="1" customWidth="1"/>
    <col min="4" max="4" width="12.625" style="1" customWidth="1"/>
    <col min="5" max="5" width="11.625" style="1" customWidth="1"/>
    <col min="6" max="6" width="11.875" style="1" customWidth="1"/>
    <col min="7" max="7" width="11.75390625" style="1" customWidth="1"/>
    <col min="8" max="8" width="11.625" style="1" customWidth="1"/>
    <col min="9" max="9" width="10.75390625" style="1" customWidth="1"/>
    <col min="10" max="10" width="12.00390625" style="1" customWidth="1"/>
    <col min="11" max="16384" width="9.125" style="1" customWidth="1"/>
  </cols>
  <sheetData>
    <row r="2" spans="8:10" ht="18.75">
      <c r="H2" s="144" t="s">
        <v>50</v>
      </c>
      <c r="I2" s="144"/>
      <c r="J2" s="144"/>
    </row>
    <row r="3" spans="8:10" ht="18.75">
      <c r="H3" s="144" t="s">
        <v>51</v>
      </c>
      <c r="I3" s="144"/>
      <c r="J3" s="144"/>
    </row>
    <row r="4" spans="8:10" ht="18.75">
      <c r="H4" s="144" t="s">
        <v>52</v>
      </c>
      <c r="I4" s="144"/>
      <c r="J4" s="144"/>
    </row>
    <row r="5" spans="1:10" ht="18.75">
      <c r="A5" s="2"/>
      <c r="H5" s="144" t="s">
        <v>53</v>
      </c>
      <c r="I5" s="144"/>
      <c r="J5" s="144"/>
    </row>
    <row r="6" spans="8:10" ht="18.75">
      <c r="H6" s="144" t="s">
        <v>78</v>
      </c>
      <c r="I6" s="144"/>
      <c r="J6" s="144"/>
    </row>
    <row r="7" spans="1:6" ht="18.75">
      <c r="A7" s="136"/>
      <c r="B7" s="136"/>
      <c r="C7" s="136"/>
      <c r="D7" s="136"/>
      <c r="E7" s="136"/>
      <c r="F7" s="136"/>
    </row>
    <row r="8" spans="1:10" ht="33" customHeight="1">
      <c r="A8" s="143" t="s">
        <v>93</v>
      </c>
      <c r="B8" s="143"/>
      <c r="C8" s="143"/>
      <c r="D8" s="143"/>
      <c r="E8" s="143"/>
      <c r="F8" s="143"/>
      <c r="G8" s="143"/>
      <c r="H8" s="143"/>
      <c r="I8" s="143"/>
      <c r="J8" s="9"/>
    </row>
    <row r="9" spans="1:10" ht="19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thickBot="1">
      <c r="A10" s="137" t="s">
        <v>0</v>
      </c>
      <c r="B10" s="11" t="s">
        <v>85</v>
      </c>
      <c r="C10" s="10" t="s">
        <v>80</v>
      </c>
      <c r="D10" s="139" t="s">
        <v>45</v>
      </c>
      <c r="E10" s="12" t="s">
        <v>81</v>
      </c>
      <c r="F10" s="141" t="s">
        <v>46</v>
      </c>
      <c r="G10" s="13" t="s">
        <v>82</v>
      </c>
      <c r="H10" s="139" t="s">
        <v>59</v>
      </c>
      <c r="I10" s="14" t="s">
        <v>83</v>
      </c>
      <c r="J10" s="139" t="s">
        <v>84</v>
      </c>
    </row>
    <row r="11" spans="1:10" ht="27.75" customHeight="1" thickBot="1">
      <c r="A11" s="138"/>
      <c r="B11" s="11" t="s">
        <v>1</v>
      </c>
      <c r="C11" s="11" t="s">
        <v>28</v>
      </c>
      <c r="D11" s="140"/>
      <c r="E11" s="15" t="s">
        <v>29</v>
      </c>
      <c r="F11" s="142"/>
      <c r="G11" s="16" t="s">
        <v>29</v>
      </c>
      <c r="H11" s="145"/>
      <c r="I11" s="13" t="s">
        <v>29</v>
      </c>
      <c r="J11" s="145"/>
    </row>
    <row r="12" spans="1:10" ht="33" customHeight="1">
      <c r="A12" s="17" t="s">
        <v>2</v>
      </c>
      <c r="B12" s="18">
        <v>5.39</v>
      </c>
      <c r="C12" s="18">
        <v>5.42</v>
      </c>
      <c r="D12" s="18"/>
      <c r="E12" s="18">
        <v>5.316</v>
      </c>
      <c r="F12" s="19"/>
      <c r="G12" s="4">
        <v>5.369</v>
      </c>
      <c r="H12" s="4"/>
      <c r="I12" s="4">
        <v>5.369</v>
      </c>
      <c r="J12" s="4"/>
    </row>
    <row r="13" spans="1:10" ht="38.25" customHeight="1">
      <c r="A13" s="20" t="s">
        <v>99</v>
      </c>
      <c r="B13" s="21">
        <v>4</v>
      </c>
      <c r="C13" s="22">
        <v>4.5</v>
      </c>
      <c r="D13" s="22"/>
      <c r="E13" s="22">
        <v>5.5</v>
      </c>
      <c r="F13" s="23"/>
      <c r="G13" s="5">
        <v>6</v>
      </c>
      <c r="H13" s="5"/>
      <c r="I13" s="5">
        <v>8</v>
      </c>
      <c r="J13" s="5"/>
    </row>
    <row r="14" spans="1:10" ht="38.25" customHeight="1">
      <c r="A14" s="54" t="s">
        <v>101</v>
      </c>
      <c r="B14" s="60">
        <v>3.61</v>
      </c>
      <c r="C14" s="24">
        <v>3.64</v>
      </c>
      <c r="D14" s="21"/>
      <c r="E14" s="22">
        <v>3.68</v>
      </c>
      <c r="F14" s="22"/>
      <c r="G14" s="22">
        <v>3.68</v>
      </c>
      <c r="H14" s="23"/>
      <c r="I14" s="5">
        <v>3.68</v>
      </c>
      <c r="J14" s="5"/>
    </row>
    <row r="15" spans="1:10" ht="38.25" customHeight="1">
      <c r="A15" s="54" t="s">
        <v>103</v>
      </c>
      <c r="B15" s="66">
        <v>3.21</v>
      </c>
      <c r="C15" s="67">
        <v>3.24</v>
      </c>
      <c r="D15" s="21"/>
      <c r="E15" s="22">
        <v>3.23</v>
      </c>
      <c r="F15" s="22"/>
      <c r="G15" s="22">
        <v>3.31</v>
      </c>
      <c r="H15" s="23"/>
      <c r="I15" s="5">
        <v>3.6</v>
      </c>
      <c r="J15" s="5"/>
    </row>
    <row r="16" spans="1:10" ht="38.25" customHeight="1">
      <c r="A16" s="54" t="s">
        <v>102</v>
      </c>
      <c r="B16" s="66">
        <v>7</v>
      </c>
      <c r="C16" s="67">
        <v>9</v>
      </c>
      <c r="D16" s="21"/>
      <c r="E16" s="22">
        <v>9</v>
      </c>
      <c r="F16" s="22"/>
      <c r="G16" s="22">
        <v>10</v>
      </c>
      <c r="H16" s="23"/>
      <c r="I16" s="5">
        <v>12</v>
      </c>
      <c r="J16" s="5"/>
    </row>
    <row r="17" spans="1:10" ht="33" customHeight="1">
      <c r="A17" s="24" t="s">
        <v>43</v>
      </c>
      <c r="B17" s="25">
        <v>3.95</v>
      </c>
      <c r="C17" s="25">
        <v>3.95</v>
      </c>
      <c r="D17" s="6"/>
      <c r="E17" s="6">
        <v>3.95</v>
      </c>
      <c r="F17" s="6"/>
      <c r="G17" s="6">
        <v>3.95</v>
      </c>
      <c r="H17" s="6"/>
      <c r="I17" s="6">
        <v>3.95</v>
      </c>
      <c r="J17" s="6"/>
    </row>
    <row r="18" spans="1:10" ht="37.5" customHeight="1">
      <c r="A18" s="26" t="s">
        <v>105</v>
      </c>
      <c r="B18" s="22">
        <v>1.9</v>
      </c>
      <c r="C18" s="22">
        <v>2.3</v>
      </c>
      <c r="D18" s="22"/>
      <c r="E18" s="22">
        <v>2.5</v>
      </c>
      <c r="F18" s="23"/>
      <c r="G18" s="71">
        <v>3</v>
      </c>
      <c r="H18" s="71"/>
      <c r="I18" s="71">
        <v>4</v>
      </c>
      <c r="J18" s="5"/>
    </row>
    <row r="19" spans="1:10" ht="49.5" customHeight="1">
      <c r="A19" s="74" t="s">
        <v>108</v>
      </c>
      <c r="B19" s="22">
        <v>1.6</v>
      </c>
      <c r="C19" s="22">
        <v>1.6</v>
      </c>
      <c r="D19" s="22"/>
      <c r="E19" s="22">
        <v>1.5</v>
      </c>
      <c r="F19" s="23"/>
      <c r="G19" s="71">
        <v>1.5</v>
      </c>
      <c r="H19" s="71"/>
      <c r="I19" s="71">
        <v>1.5</v>
      </c>
      <c r="J19" s="5"/>
    </row>
    <row r="20" spans="1:10" ht="18.75" customHeight="1">
      <c r="A20" s="27" t="s">
        <v>109</v>
      </c>
      <c r="B20" s="5">
        <v>59745</v>
      </c>
      <c r="C20" s="5">
        <v>32859</v>
      </c>
      <c r="D20" s="5"/>
      <c r="E20" s="5">
        <v>33242</v>
      </c>
      <c r="F20" s="28"/>
      <c r="G20" s="5">
        <v>33520</v>
      </c>
      <c r="H20" s="5"/>
      <c r="I20" s="5">
        <v>34128</v>
      </c>
      <c r="J20" s="5"/>
    </row>
    <row r="21" spans="1:10" ht="16.5" customHeight="1">
      <c r="A21" s="27" t="s">
        <v>110</v>
      </c>
      <c r="B21" s="5"/>
      <c r="C21" s="5">
        <v>1235</v>
      </c>
      <c r="D21" s="5"/>
      <c r="E21" s="5"/>
      <c r="F21" s="28"/>
      <c r="G21" s="5"/>
      <c r="H21" s="5"/>
      <c r="I21" s="5"/>
      <c r="J21" s="5"/>
    </row>
    <row r="22" spans="1:10" ht="17.25" customHeight="1">
      <c r="A22" s="27" t="s">
        <v>113</v>
      </c>
      <c r="B22" s="5">
        <v>59745</v>
      </c>
      <c r="C22" s="5">
        <v>32859</v>
      </c>
      <c r="D22" s="5"/>
      <c r="E22" s="5">
        <v>33242</v>
      </c>
      <c r="F22" s="28"/>
      <c r="G22" s="5">
        <v>33520</v>
      </c>
      <c r="H22" s="5"/>
      <c r="I22" s="5">
        <v>34128</v>
      </c>
      <c r="J22" s="5"/>
    </row>
    <row r="23" spans="1:10" ht="21" customHeight="1">
      <c r="A23" s="27" t="s">
        <v>111</v>
      </c>
      <c r="B23" s="5">
        <v>65474</v>
      </c>
      <c r="C23" s="5">
        <v>68747</v>
      </c>
      <c r="D23" s="5"/>
      <c r="E23" s="5">
        <v>72184</v>
      </c>
      <c r="F23" s="28"/>
      <c r="G23" s="5">
        <v>75621</v>
      </c>
      <c r="H23" s="5"/>
      <c r="I23" s="5">
        <v>79121</v>
      </c>
      <c r="J23" s="5"/>
    </row>
    <row r="24" spans="1:10" ht="18.75">
      <c r="A24" s="29" t="s">
        <v>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29" t="s">
        <v>119</v>
      </c>
      <c r="B25" s="5"/>
      <c r="C25" s="5"/>
      <c r="D25" s="5"/>
      <c r="E25" s="5"/>
      <c r="F25" s="28"/>
      <c r="G25" s="5"/>
      <c r="H25" s="5"/>
      <c r="I25" s="5"/>
      <c r="J25" s="5"/>
    </row>
    <row r="26" spans="1:10" ht="36" customHeight="1">
      <c r="A26" s="30" t="s">
        <v>120</v>
      </c>
      <c r="B26" s="5"/>
      <c r="C26" s="5"/>
      <c r="D26" s="5"/>
      <c r="E26" s="5"/>
      <c r="F26" s="28"/>
      <c r="G26" s="5"/>
      <c r="H26" s="5"/>
      <c r="I26" s="5"/>
      <c r="J26" s="5"/>
    </row>
    <row r="27" spans="1:10" ht="32.25" customHeight="1">
      <c r="A27" s="31" t="s">
        <v>36</v>
      </c>
      <c r="B27" s="5"/>
      <c r="C27" s="5"/>
      <c r="D27" s="5"/>
      <c r="E27" s="5"/>
      <c r="F27" s="28"/>
      <c r="G27" s="5"/>
      <c r="H27" s="5"/>
      <c r="I27" s="5"/>
      <c r="J27" s="5"/>
    </row>
    <row r="28" spans="1:10" ht="27" customHeight="1">
      <c r="A28" s="32" t="s">
        <v>49</v>
      </c>
      <c r="B28" s="7"/>
      <c r="C28" s="7"/>
      <c r="D28" s="7"/>
      <c r="E28" s="7"/>
      <c r="F28" s="33"/>
      <c r="G28" s="5"/>
      <c r="H28" s="5"/>
      <c r="I28" s="5"/>
      <c r="J28" s="5"/>
    </row>
    <row r="29" spans="1:10" ht="15.75" customHeight="1">
      <c r="A29" s="32" t="s">
        <v>60</v>
      </c>
      <c r="B29" s="7"/>
      <c r="C29" s="7"/>
      <c r="D29" s="7"/>
      <c r="E29" s="7"/>
      <c r="F29" s="33"/>
      <c r="G29" s="5"/>
      <c r="H29" s="5"/>
      <c r="I29" s="5"/>
      <c r="J29" s="5"/>
    </row>
    <row r="30" spans="1:10" ht="18.75" customHeight="1">
      <c r="A30" s="32" t="s">
        <v>47</v>
      </c>
      <c r="B30" s="7"/>
      <c r="C30" s="7"/>
      <c r="D30" s="7"/>
      <c r="E30" s="7"/>
      <c r="F30" s="33"/>
      <c r="G30" s="5"/>
      <c r="H30" s="5"/>
      <c r="I30" s="5"/>
      <c r="J30" s="5"/>
    </row>
    <row r="31" spans="1:10" s="3" customFormat="1" ht="31.5" customHeight="1">
      <c r="A31" s="32" t="s">
        <v>48</v>
      </c>
      <c r="B31" s="7"/>
      <c r="C31" s="7"/>
      <c r="D31" s="7"/>
      <c r="E31" s="7"/>
      <c r="F31" s="33"/>
      <c r="G31" s="7"/>
      <c r="H31" s="7"/>
      <c r="I31" s="7"/>
      <c r="J31" s="7"/>
    </row>
    <row r="32" spans="1:10" ht="57" customHeight="1">
      <c r="A32" s="34" t="s">
        <v>67</v>
      </c>
      <c r="B32" s="5"/>
      <c r="C32" s="5"/>
      <c r="D32" s="5"/>
      <c r="E32" s="5"/>
      <c r="F32" s="28"/>
      <c r="G32" s="5"/>
      <c r="H32" s="5"/>
      <c r="I32" s="5"/>
      <c r="J32" s="5"/>
    </row>
    <row r="33" spans="1:10" ht="37.5" customHeight="1">
      <c r="A33" s="35" t="s">
        <v>68</v>
      </c>
      <c r="B33" s="5"/>
      <c r="C33" s="5"/>
      <c r="D33" s="5"/>
      <c r="E33" s="5"/>
      <c r="F33" s="28"/>
      <c r="G33" s="5"/>
      <c r="H33" s="5"/>
      <c r="I33" s="5"/>
      <c r="J33" s="5"/>
    </row>
    <row r="34" spans="1:10" ht="31.5">
      <c r="A34" s="31" t="s">
        <v>3</v>
      </c>
      <c r="B34" s="5"/>
      <c r="C34" s="5"/>
      <c r="D34" s="5"/>
      <c r="E34" s="5"/>
      <c r="F34" s="28"/>
      <c r="G34" s="5"/>
      <c r="H34" s="5"/>
      <c r="I34" s="5"/>
      <c r="J34" s="5"/>
    </row>
    <row r="35" spans="1:10" ht="16.5" customHeight="1">
      <c r="A35" s="35" t="s">
        <v>4</v>
      </c>
      <c r="B35" s="7"/>
      <c r="C35" s="7"/>
      <c r="D35" s="7"/>
      <c r="E35" s="7"/>
      <c r="F35" s="33"/>
      <c r="G35" s="5"/>
      <c r="H35" s="5"/>
      <c r="I35" s="5"/>
      <c r="J35" s="5"/>
    </row>
    <row r="36" spans="1:10" ht="18.75">
      <c r="A36" s="35" t="s">
        <v>5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8.75">
      <c r="A37" s="35" t="s">
        <v>6</v>
      </c>
      <c r="B37" s="5"/>
      <c r="C37" s="5"/>
      <c r="D37" s="5"/>
      <c r="E37" s="5"/>
      <c r="F37" s="28"/>
      <c r="G37" s="5"/>
      <c r="H37" s="5"/>
      <c r="I37" s="5"/>
      <c r="J37" s="5"/>
    </row>
    <row r="38" spans="1:10" ht="18.75">
      <c r="A38" s="35" t="s">
        <v>7</v>
      </c>
      <c r="B38" s="7"/>
      <c r="C38" s="7"/>
      <c r="D38" s="7"/>
      <c r="E38" s="7"/>
      <c r="F38" s="33"/>
      <c r="G38" s="5"/>
      <c r="H38" s="5"/>
      <c r="I38" s="5"/>
      <c r="J38" s="5"/>
    </row>
    <row r="39" spans="1:10" ht="31.5">
      <c r="A39" s="35" t="s">
        <v>30</v>
      </c>
      <c r="B39" s="7"/>
      <c r="C39" s="7"/>
      <c r="D39" s="7"/>
      <c r="E39" s="7"/>
      <c r="F39" s="33"/>
      <c r="G39" s="5"/>
      <c r="H39" s="5"/>
      <c r="I39" s="5"/>
      <c r="J39" s="5"/>
    </row>
    <row r="40" spans="1:10" ht="18.75">
      <c r="A40" s="35" t="s">
        <v>37</v>
      </c>
      <c r="B40" s="5"/>
      <c r="C40" s="5"/>
      <c r="D40" s="5"/>
      <c r="E40" s="5"/>
      <c r="F40" s="28"/>
      <c r="G40" s="5"/>
      <c r="H40" s="5"/>
      <c r="I40" s="5"/>
      <c r="J40" s="5"/>
    </row>
    <row r="41" spans="1:10" ht="34.5" customHeight="1">
      <c r="A41" s="35" t="s">
        <v>31</v>
      </c>
      <c r="B41" s="5"/>
      <c r="C41" s="5"/>
      <c r="D41" s="5"/>
      <c r="E41" s="5"/>
      <c r="F41" s="28"/>
      <c r="G41" s="5"/>
      <c r="H41" s="5"/>
      <c r="I41" s="5"/>
      <c r="J41" s="5"/>
    </row>
    <row r="42" spans="1:10" ht="18.75">
      <c r="A42" s="35" t="s">
        <v>38</v>
      </c>
      <c r="B42" s="5"/>
      <c r="C42" s="5"/>
      <c r="D42" s="5"/>
      <c r="E42" s="5"/>
      <c r="F42" s="28"/>
      <c r="G42" s="5"/>
      <c r="H42" s="5"/>
      <c r="I42" s="5"/>
      <c r="J42" s="5"/>
    </row>
    <row r="43" spans="1:10" ht="30" customHeight="1">
      <c r="A43" s="35" t="s">
        <v>31</v>
      </c>
      <c r="B43" s="5"/>
      <c r="C43" s="5"/>
      <c r="D43" s="5"/>
      <c r="E43" s="5"/>
      <c r="F43" s="28"/>
      <c r="G43" s="5"/>
      <c r="H43" s="5"/>
      <c r="I43" s="5"/>
      <c r="J43" s="5"/>
    </row>
    <row r="44" spans="1:10" ht="16.5" customHeight="1">
      <c r="A44" s="35" t="s">
        <v>39</v>
      </c>
      <c r="B44" s="5"/>
      <c r="C44" s="5"/>
      <c r="D44" s="5"/>
      <c r="E44" s="5"/>
      <c r="F44" s="28"/>
      <c r="G44" s="5"/>
      <c r="H44" s="5"/>
      <c r="I44" s="5"/>
      <c r="J44" s="5"/>
    </row>
    <row r="45" spans="1:10" ht="32.25" customHeight="1">
      <c r="A45" s="35" t="s">
        <v>31</v>
      </c>
      <c r="B45" s="5"/>
      <c r="C45" s="5"/>
      <c r="D45" s="5"/>
      <c r="E45" s="5"/>
      <c r="F45" s="28"/>
      <c r="G45" s="5"/>
      <c r="H45" s="5"/>
      <c r="I45" s="5"/>
      <c r="J45" s="5"/>
    </row>
    <row r="46" spans="1:10" ht="18.75">
      <c r="A46" s="35" t="s">
        <v>40</v>
      </c>
      <c r="B46" s="5"/>
      <c r="C46" s="5"/>
      <c r="D46" s="5"/>
      <c r="E46" s="5"/>
      <c r="F46" s="28"/>
      <c r="G46" s="5"/>
      <c r="H46" s="5"/>
      <c r="I46" s="5"/>
      <c r="J46" s="5"/>
    </row>
    <row r="47" spans="1:10" ht="31.5" customHeight="1">
      <c r="A47" s="35" t="s">
        <v>31</v>
      </c>
      <c r="B47" s="5"/>
      <c r="C47" s="5"/>
      <c r="D47" s="5"/>
      <c r="E47" s="5"/>
      <c r="F47" s="28"/>
      <c r="G47" s="5"/>
      <c r="H47" s="5"/>
      <c r="I47" s="5"/>
      <c r="J47" s="5"/>
    </row>
    <row r="48" spans="1:10" ht="18.75">
      <c r="A48" s="35" t="s">
        <v>69</v>
      </c>
      <c r="B48" s="5"/>
      <c r="C48" s="5"/>
      <c r="D48" s="5"/>
      <c r="E48" s="5"/>
      <c r="F48" s="28"/>
      <c r="G48" s="5"/>
      <c r="H48" s="5"/>
      <c r="I48" s="5"/>
      <c r="J48" s="5"/>
    </row>
    <row r="49" spans="1:10" s="3" customFormat="1" ht="34.5" customHeight="1">
      <c r="A49" s="36" t="s">
        <v>61</v>
      </c>
      <c r="B49" s="7"/>
      <c r="C49" s="7"/>
      <c r="D49" s="7"/>
      <c r="E49" s="7"/>
      <c r="F49" s="33"/>
      <c r="G49" s="7"/>
      <c r="H49" s="7"/>
      <c r="I49" s="7"/>
      <c r="J49" s="7"/>
    </row>
    <row r="50" spans="1:10" ht="18.75">
      <c r="A50" s="37" t="s">
        <v>70</v>
      </c>
      <c r="B50" s="5"/>
      <c r="C50" s="5"/>
      <c r="D50" s="5"/>
      <c r="E50" s="5"/>
      <c r="F50" s="28"/>
      <c r="G50" s="5"/>
      <c r="H50" s="5"/>
      <c r="I50" s="5"/>
      <c r="J50" s="5"/>
    </row>
    <row r="51" spans="1:10" ht="18.75">
      <c r="A51" s="37" t="s">
        <v>71</v>
      </c>
      <c r="B51" s="5"/>
      <c r="C51" s="5"/>
      <c r="D51" s="5"/>
      <c r="E51" s="5"/>
      <c r="F51" s="28"/>
      <c r="G51" s="5"/>
      <c r="H51" s="5"/>
      <c r="I51" s="5"/>
      <c r="J51" s="5"/>
    </row>
    <row r="52" spans="1:10" ht="18.75">
      <c r="A52" s="37" t="s">
        <v>72</v>
      </c>
      <c r="B52" s="5"/>
      <c r="C52" s="5"/>
      <c r="D52" s="5"/>
      <c r="E52" s="5"/>
      <c r="F52" s="28"/>
      <c r="G52" s="5"/>
      <c r="H52" s="5"/>
      <c r="I52" s="5"/>
      <c r="J52" s="5"/>
    </row>
    <row r="53" spans="1:10" ht="48">
      <c r="A53" s="37" t="s">
        <v>73</v>
      </c>
      <c r="B53" s="5"/>
      <c r="C53" s="5"/>
      <c r="D53" s="5"/>
      <c r="E53" s="5"/>
      <c r="F53" s="28"/>
      <c r="G53" s="5"/>
      <c r="H53" s="5"/>
      <c r="I53" s="5"/>
      <c r="J53" s="5"/>
    </row>
    <row r="54" spans="1:10" ht="32.25">
      <c r="A54" s="37" t="s">
        <v>74</v>
      </c>
      <c r="B54" s="5"/>
      <c r="C54" s="5"/>
      <c r="D54" s="5"/>
      <c r="E54" s="5"/>
      <c r="F54" s="28"/>
      <c r="G54" s="5"/>
      <c r="H54" s="5"/>
      <c r="I54" s="5"/>
      <c r="J54" s="5"/>
    </row>
    <row r="55" spans="1:10" ht="36" customHeight="1">
      <c r="A55" s="37" t="s">
        <v>75</v>
      </c>
      <c r="B55" s="5"/>
      <c r="C55" s="5"/>
      <c r="D55" s="5"/>
      <c r="E55" s="5"/>
      <c r="F55" s="28"/>
      <c r="G55" s="5"/>
      <c r="H55" s="5"/>
      <c r="I55" s="5"/>
      <c r="J55" s="5"/>
    </row>
    <row r="56" spans="1:10" ht="37.5" customHeight="1">
      <c r="A56" s="37" t="s">
        <v>76</v>
      </c>
      <c r="B56" s="5"/>
      <c r="C56" s="5"/>
      <c r="D56" s="5"/>
      <c r="E56" s="5"/>
      <c r="F56" s="28"/>
      <c r="G56" s="5"/>
      <c r="H56" s="5"/>
      <c r="I56" s="5"/>
      <c r="J56" s="5"/>
    </row>
    <row r="57" spans="1:10" ht="32.25">
      <c r="A57" s="37" t="s">
        <v>77</v>
      </c>
      <c r="B57" s="5"/>
      <c r="C57" s="5"/>
      <c r="D57" s="5"/>
      <c r="E57" s="5"/>
      <c r="F57" s="28"/>
      <c r="G57" s="5"/>
      <c r="H57" s="5"/>
      <c r="I57" s="5"/>
      <c r="J57" s="5"/>
    </row>
    <row r="58" spans="1:10" ht="18" customHeight="1">
      <c r="A58" s="38" t="s">
        <v>8</v>
      </c>
      <c r="B58" s="5"/>
      <c r="C58" s="5"/>
      <c r="D58" s="5"/>
      <c r="E58" s="5"/>
      <c r="F58" s="28"/>
      <c r="G58" s="5"/>
      <c r="H58" s="5"/>
      <c r="I58" s="5"/>
      <c r="J58" s="5"/>
    </row>
    <row r="59" spans="1:10" ht="36.75" customHeight="1">
      <c r="A59" s="27" t="s">
        <v>9</v>
      </c>
      <c r="B59" s="5"/>
      <c r="C59" s="5"/>
      <c r="D59" s="5"/>
      <c r="E59" s="5"/>
      <c r="F59" s="28"/>
      <c r="G59" s="5"/>
      <c r="H59" s="5"/>
      <c r="I59" s="5"/>
      <c r="J59" s="5"/>
    </row>
    <row r="60" spans="1:10" ht="18.75" customHeight="1">
      <c r="A60" s="27" t="s">
        <v>10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8.75" customHeight="1">
      <c r="A61" s="27" t="s">
        <v>11</v>
      </c>
      <c r="B61" s="5"/>
      <c r="C61" s="5"/>
      <c r="D61" s="5"/>
      <c r="E61" s="5"/>
      <c r="F61" s="28"/>
      <c r="G61" s="5"/>
      <c r="H61" s="5"/>
      <c r="I61" s="5"/>
      <c r="J61" s="5"/>
    </row>
    <row r="62" spans="1:10" ht="36" customHeight="1">
      <c r="A62" s="27" t="s">
        <v>12</v>
      </c>
      <c r="B62" s="5"/>
      <c r="C62" s="5"/>
      <c r="D62" s="5"/>
      <c r="E62" s="5"/>
      <c r="F62" s="28"/>
      <c r="G62" s="5"/>
      <c r="H62" s="5"/>
      <c r="I62" s="5"/>
      <c r="J62" s="5"/>
    </row>
    <row r="63" spans="1:10" ht="35.25" customHeight="1">
      <c r="A63" s="27" t="s">
        <v>13</v>
      </c>
      <c r="B63" s="5"/>
      <c r="C63" s="5"/>
      <c r="D63" s="5"/>
      <c r="E63" s="5"/>
      <c r="F63" s="28"/>
      <c r="G63" s="5"/>
      <c r="H63" s="5"/>
      <c r="I63" s="5"/>
      <c r="J63" s="5"/>
    </row>
    <row r="64" spans="1:10" ht="27" customHeight="1">
      <c r="A64" s="27" t="s">
        <v>14</v>
      </c>
      <c r="B64" s="39"/>
      <c r="C64" s="39"/>
      <c r="D64" s="5"/>
      <c r="E64" s="5"/>
      <c r="F64" s="28"/>
      <c r="G64" s="5"/>
      <c r="H64" s="5"/>
      <c r="I64" s="5"/>
      <c r="J64" s="5"/>
    </row>
    <row r="65" spans="1:10" ht="18.75" customHeight="1">
      <c r="A65" s="27" t="s">
        <v>15</v>
      </c>
      <c r="B65" s="5"/>
      <c r="C65" s="5"/>
      <c r="D65" s="5"/>
      <c r="E65" s="5"/>
      <c r="F65" s="28"/>
      <c r="G65" s="5"/>
      <c r="H65" s="5"/>
      <c r="I65" s="5"/>
      <c r="J65" s="5"/>
    </row>
    <row r="66" spans="1:10" s="3" customFormat="1" ht="33" customHeight="1">
      <c r="A66" s="32" t="s">
        <v>16</v>
      </c>
      <c r="B66" s="7"/>
      <c r="C66" s="7"/>
      <c r="D66" s="7"/>
      <c r="E66" s="7"/>
      <c r="F66" s="33"/>
      <c r="G66" s="7"/>
      <c r="H66" s="7"/>
      <c r="I66" s="7"/>
      <c r="J66" s="7"/>
    </row>
    <row r="67" spans="1:10" s="3" customFormat="1" ht="37.5" customHeight="1">
      <c r="A67" s="32" t="s">
        <v>17</v>
      </c>
      <c r="B67" s="7"/>
      <c r="C67" s="7"/>
      <c r="D67" s="7"/>
      <c r="E67" s="7"/>
      <c r="F67" s="33"/>
      <c r="G67" s="7"/>
      <c r="H67" s="7"/>
      <c r="I67" s="7"/>
      <c r="J67" s="7"/>
    </row>
    <row r="68" spans="1:10" ht="57" customHeight="1">
      <c r="A68" s="27" t="s">
        <v>18</v>
      </c>
      <c r="B68" s="5"/>
      <c r="C68" s="5"/>
      <c r="D68" s="5"/>
      <c r="E68" s="5"/>
      <c r="F68" s="28"/>
      <c r="G68" s="5"/>
      <c r="H68" s="5"/>
      <c r="I68" s="5"/>
      <c r="J68" s="5"/>
    </row>
    <row r="69" spans="1:10" ht="18.75">
      <c r="A69" s="27" t="s">
        <v>19</v>
      </c>
      <c r="B69" s="5"/>
      <c r="C69" s="5"/>
      <c r="D69" s="5"/>
      <c r="E69" s="5"/>
      <c r="F69" s="28"/>
      <c r="G69" s="5"/>
      <c r="H69" s="5"/>
      <c r="I69" s="5"/>
      <c r="J69" s="5"/>
    </row>
    <row r="70" spans="1:10" ht="34.5" customHeight="1">
      <c r="A70" s="27" t="s">
        <v>20</v>
      </c>
      <c r="B70" s="5"/>
      <c r="C70" s="5"/>
      <c r="D70" s="5"/>
      <c r="E70" s="5"/>
      <c r="F70" s="28"/>
      <c r="G70" s="5"/>
      <c r="H70" s="5"/>
      <c r="I70" s="5"/>
      <c r="J70" s="5"/>
    </row>
    <row r="71" spans="1:10" ht="47.25">
      <c r="A71" s="27" t="s">
        <v>21</v>
      </c>
      <c r="B71" s="5"/>
      <c r="C71" s="5"/>
      <c r="D71" s="5"/>
      <c r="E71" s="5"/>
      <c r="F71" s="28"/>
      <c r="G71" s="5"/>
      <c r="H71" s="5"/>
      <c r="I71" s="5"/>
      <c r="J71" s="5"/>
    </row>
    <row r="72" spans="1:10" ht="18" customHeight="1">
      <c r="A72" s="27" t="s">
        <v>22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8.75" customHeight="1">
      <c r="A73" s="27" t="s">
        <v>23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35.25" customHeight="1">
      <c r="A74" s="27" t="s">
        <v>24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38.25" customHeight="1">
      <c r="A75" s="27" t="s">
        <v>25</v>
      </c>
      <c r="B75" s="5"/>
      <c r="C75" s="5"/>
      <c r="D75" s="5"/>
      <c r="E75" s="5"/>
      <c r="F75" s="28"/>
      <c r="G75" s="5"/>
      <c r="H75" s="5"/>
      <c r="I75" s="5"/>
      <c r="J75" s="5"/>
    </row>
    <row r="76" spans="1:10" ht="37.5" customHeight="1">
      <c r="A76" s="27" t="s">
        <v>26</v>
      </c>
      <c r="B76" s="5"/>
      <c r="C76" s="5"/>
      <c r="D76" s="5"/>
      <c r="E76" s="5"/>
      <c r="F76" s="28"/>
      <c r="G76" s="5"/>
      <c r="H76" s="5"/>
      <c r="I76" s="5"/>
      <c r="J76" s="5"/>
    </row>
    <row r="77" spans="1:10" ht="16.5" customHeight="1">
      <c r="A77" s="27" t="s">
        <v>64</v>
      </c>
      <c r="B77" s="5"/>
      <c r="C77" s="5"/>
      <c r="D77" s="5"/>
      <c r="E77" s="5"/>
      <c r="F77" s="28"/>
      <c r="G77" s="5"/>
      <c r="H77" s="5"/>
      <c r="I77" s="5"/>
      <c r="J77" s="5"/>
    </row>
    <row r="78" spans="1:10" ht="37.5" customHeight="1">
      <c r="A78" s="27" t="s">
        <v>65</v>
      </c>
      <c r="B78" s="5"/>
      <c r="C78" s="5"/>
      <c r="D78" s="5"/>
      <c r="E78" s="5"/>
      <c r="F78" s="28"/>
      <c r="G78" s="5"/>
      <c r="H78" s="5"/>
      <c r="I78" s="5"/>
      <c r="J78" s="5"/>
    </row>
    <row r="79" spans="1:10" ht="18.75">
      <c r="A79" s="27" t="s">
        <v>63</v>
      </c>
      <c r="B79" s="5"/>
      <c r="C79" s="5"/>
      <c r="D79" s="5"/>
      <c r="E79" s="5"/>
      <c r="F79" s="28"/>
      <c r="G79" s="5"/>
      <c r="H79" s="5"/>
      <c r="I79" s="5"/>
      <c r="J79" s="5"/>
    </row>
    <row r="80" spans="1:10" ht="31.5">
      <c r="A80" s="27" t="s">
        <v>66</v>
      </c>
      <c r="B80" s="5"/>
      <c r="C80" s="5"/>
      <c r="D80" s="5"/>
      <c r="E80" s="5"/>
      <c r="F80" s="28"/>
      <c r="G80" s="5"/>
      <c r="H80" s="5"/>
      <c r="I80" s="5"/>
      <c r="J80" s="5"/>
    </row>
    <row r="81" spans="1:10" ht="53.25" customHeight="1">
      <c r="A81" s="27" t="s">
        <v>41</v>
      </c>
      <c r="B81" s="5"/>
      <c r="C81" s="5"/>
      <c r="D81" s="5"/>
      <c r="E81" s="5"/>
      <c r="F81" s="28"/>
      <c r="G81" s="5"/>
      <c r="H81" s="5"/>
      <c r="I81" s="5"/>
      <c r="J81" s="5"/>
    </row>
    <row r="82" spans="1:10" ht="32.25" customHeight="1">
      <c r="A82" s="27" t="s">
        <v>27</v>
      </c>
      <c r="B82" s="5"/>
      <c r="C82" s="5"/>
      <c r="D82" s="5"/>
      <c r="E82" s="5"/>
      <c r="F82" s="28"/>
      <c r="G82" s="5"/>
      <c r="H82" s="5"/>
      <c r="I82" s="5"/>
      <c r="J82" s="5"/>
    </row>
    <row r="83" spans="1:10" s="3" customFormat="1" ht="31.5">
      <c r="A83" s="32" t="s">
        <v>32</v>
      </c>
      <c r="B83" s="7"/>
      <c r="C83" s="7"/>
      <c r="D83" s="7"/>
      <c r="E83" s="7"/>
      <c r="F83" s="33"/>
      <c r="G83" s="7"/>
      <c r="H83" s="7"/>
      <c r="I83" s="7"/>
      <c r="J83" s="7"/>
    </row>
    <row r="84" spans="1:10" s="3" customFormat="1" ht="18.75">
      <c r="A84" s="32" t="s">
        <v>33</v>
      </c>
      <c r="B84" s="7"/>
      <c r="C84" s="7"/>
      <c r="D84" s="7"/>
      <c r="E84" s="7"/>
      <c r="F84" s="33"/>
      <c r="G84" s="7"/>
      <c r="H84" s="7"/>
      <c r="I84" s="7"/>
      <c r="J84" s="7"/>
    </row>
    <row r="85" spans="1:10" s="3" customFormat="1" ht="31.5">
      <c r="A85" s="32" t="s">
        <v>34</v>
      </c>
      <c r="B85" s="7"/>
      <c r="C85" s="7"/>
      <c r="D85" s="7"/>
      <c r="E85" s="7"/>
      <c r="F85" s="33"/>
      <c r="G85" s="7"/>
      <c r="H85" s="7"/>
      <c r="I85" s="7"/>
      <c r="J85" s="7"/>
    </row>
    <row r="86" spans="1:10" s="3" customFormat="1" ht="31.5">
      <c r="A86" s="32" t="s">
        <v>35</v>
      </c>
      <c r="B86" s="7"/>
      <c r="C86" s="7"/>
      <c r="D86" s="7"/>
      <c r="E86" s="7"/>
      <c r="F86" s="33"/>
      <c r="G86" s="7"/>
      <c r="H86" s="7"/>
      <c r="I86" s="7"/>
      <c r="J86" s="7"/>
    </row>
    <row r="87" spans="1:10" s="3" customFormat="1" ht="31.5">
      <c r="A87" s="32" t="s">
        <v>42</v>
      </c>
      <c r="B87" s="7"/>
      <c r="C87" s="7"/>
      <c r="D87" s="7"/>
      <c r="E87" s="7"/>
      <c r="F87" s="33"/>
      <c r="G87" s="7"/>
      <c r="H87" s="7"/>
      <c r="I87" s="7"/>
      <c r="J87" s="7"/>
    </row>
    <row r="88" spans="1:10" ht="18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8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8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8.75">
      <c r="A91" s="9" t="s">
        <v>62</v>
      </c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2">
    <mergeCell ref="J10:J11"/>
    <mergeCell ref="H5:J5"/>
    <mergeCell ref="H6:J6"/>
    <mergeCell ref="H2:J2"/>
    <mergeCell ref="H3:J3"/>
    <mergeCell ref="H4:J4"/>
    <mergeCell ref="A7:F7"/>
    <mergeCell ref="A10:A11"/>
    <mergeCell ref="D10:D11"/>
    <mergeCell ref="F10:F11"/>
    <mergeCell ref="A8:I8"/>
    <mergeCell ref="H10:H11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53" r:id="rId1"/>
  <headerFooter alignWithMargins="0">
    <oddFooter>&amp;R&amp;P</oddFooter>
  </headerFooter>
  <rowBreaks count="2" manualBreakCount="2">
    <brk id="33" max="9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Николай П. Перепелица</cp:lastModifiedBy>
  <cp:lastPrinted>2014-05-13T10:01:41Z</cp:lastPrinted>
  <dcterms:created xsi:type="dcterms:W3CDTF">2006-05-06T07:58:30Z</dcterms:created>
  <dcterms:modified xsi:type="dcterms:W3CDTF">2014-05-29T04:24:34Z</dcterms:modified>
  <cp:category/>
  <cp:version/>
  <cp:contentType/>
  <cp:contentStatus/>
</cp:coreProperties>
</file>